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13_ncr:1_{422CAACF-757F-47CB-B324-A4DA5FD61F12}" xr6:coauthVersionLast="41" xr6:coauthVersionMax="41" xr10:uidLastSave="{00000000-0000-0000-0000-000000000000}"/>
  <bookViews>
    <workbookView xWindow="25080" yWindow="345" windowWidth="25440" windowHeight="15390" tabRatio="652" activeTab="1" xr2:uid="{00000000-000D-0000-FFFF-FFFF00000000}"/>
  </bookViews>
  <sheets>
    <sheet name="Introduction" sheetId="6" r:id="rId1"/>
    <sheet name="2018-19 funding"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xlnm._FilterDatabase" localSheetId="1" hidden="1">'2018-19 funding'!$A$1:$G$221</definedName>
    <definedName name="council">'[1]Drop down lists'!$A$4:$A$86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4" l="1"/>
</calcChain>
</file>

<file path=xl/sharedStrings.xml><?xml version="1.0" encoding="utf-8"?>
<sst xmlns="http://schemas.openxmlformats.org/spreadsheetml/2006/main" count="1349" uniqueCount="979">
  <si>
    <t xml:space="preserve">Key Result Area </t>
  </si>
  <si>
    <t>Initiative Title</t>
  </si>
  <si>
    <t>Background / Context</t>
  </si>
  <si>
    <t xml:space="preserve">Project Objectives and Description    </t>
  </si>
  <si>
    <t xml:space="preserve">Implementation Details </t>
  </si>
  <si>
    <t>Amount of Better Waste and Recycling Funding allocated ($)</t>
  </si>
  <si>
    <t>Supporting better practice</t>
  </si>
  <si>
    <t>Reduce illegal dumping</t>
  </si>
  <si>
    <t>Organisation</t>
  </si>
  <si>
    <t>Singleton Council</t>
  </si>
  <si>
    <t>Increase recycling/diversion from landfill</t>
  </si>
  <si>
    <t>FOGO Education</t>
  </si>
  <si>
    <t>Shellharbour City Council</t>
  </si>
  <si>
    <t>Avoid and/or reduce waste generation</t>
  </si>
  <si>
    <t xml:space="preserve">Bellingen Shire Council </t>
  </si>
  <si>
    <t>Household waste reduction program</t>
  </si>
  <si>
    <t xml:space="preserve">1. Decrease waste to landfill
HWRP will work with residents and partner organisations to reduce waste generation and increase recycling through:
- improving awareness of low waste practices in homes, particularly relating to organic waste through provision of discounted compost bins to more homes
- increasing use of Council's resource recovery services
</t>
  </si>
  <si>
    <t xml:space="preserve">Environmental Protection Officer - Illegal dumping enforcement officer </t>
  </si>
  <si>
    <t>Illegal dumping has become an issue for the Camden Community over recent times and incidences of illegal dumping is on the increase. An enforcement approach is supported by Councils illegal dumping strategy, which proposes a focused on increasing Councils regulatory approach to this issue. This also supported by data collected in the first round of Better Waste and Recycling funding which shows an increase in instances.</t>
  </si>
  <si>
    <t>The objective of this project is to create a new position dedicated to enforcement related to illegal dumping. The position will Investigate and Regulate illegal dumping instances and help to educate our changing and growing community on illegal dumping, the impacts on the community and what action can be taken against dumpers.</t>
  </si>
  <si>
    <t>The implementation of this project will see the creation of a dedicated officer for regulating illegal dumping. Once created, the position will be recruited and appointed as soon as possible. The officer will ideally have experience in investigating and regulating similar activities which will allow the officer to start straight away. Education will be driven by the officer who will develop programs based on the EPA's RID branding. This will ensure a consistent message is being used.</t>
  </si>
  <si>
    <t>Camden Council</t>
  </si>
  <si>
    <t>Canterbury-Bankstown Council</t>
  </si>
  <si>
    <t>Hunter RID Squad Participation</t>
  </si>
  <si>
    <t>Manage problem wastes better</t>
  </si>
  <si>
    <t>Cessnock City Council</t>
  </si>
  <si>
    <t>Clarence Environmental Learning Facility (CELF)</t>
  </si>
  <si>
    <t>The project will contribute to the operation of the CELF to ensure the facility can engage with schools , community groups and individuals. The facility is Council primary asset to educate our community about waste management. The project will assist with the engagement of part time educators, the provision of equipment and consumables, operating expenses and transport cost to assist remote schools to attend the facility.</t>
  </si>
  <si>
    <t>The objective of this project is to engage with our community to improve awareness and knowledge of waste management services in the Clarence Valley with the aim of increasing recycling and reducing waste to landfill.</t>
  </si>
  <si>
    <t>The project will be operated from the CELF located at the Grafton Regional Landfill &amp; Resource Recovery Complex. The CELF and its learning programmes is available all year subject to staff resources. The project is not associated with any other grants program. It will however be supplemented by Council funds estimate</t>
  </si>
  <si>
    <t>Clarence Mattress Recycling Scheme</t>
  </si>
  <si>
    <t>The objective of this project is to divert mattresses from landfill, improving landfill operations and increasing recycling.</t>
  </si>
  <si>
    <t>The project will be operated from the Grafton Regional Landfill by Council staff with mattress recycling undertaken by external 3rd party. The project is not associated with any other grants program. It will however be supplemented by Council funds estimated at $25,000 annually.</t>
  </si>
  <si>
    <t xml:space="preserve">Cumberland's population is diverse and transient. The need for continuous education and creating awareness in the community is essential for positive waste outcomes. </t>
  </si>
  <si>
    <t>This project will continue from the previous year and will be available to all properties within the Cumberland LGA.</t>
  </si>
  <si>
    <t>Supporting the "War on Waste" campaign a specific program will be developed and implemented that encourages and supports local cafes to have more of their customers use reusable mugs. This will include providing "War on Waste" messaging and promotion of the cafe as dealing with the issue of disposable cups.</t>
  </si>
  <si>
    <t>Reduce litter</t>
  </si>
  <si>
    <t>State of Waste - continued data capture and modelling to support long-term improvements to services and infrastructure</t>
  </si>
  <si>
    <t>Regional Capacity Building - Y4</t>
  </si>
  <si>
    <t>Following from the successful delivery of regional capacity building in the period 2014-17, this project will continue to support the development of professional skills in councils' strategic and operational staff, to support best practice management in planning, service delivery and infrastructure</t>
  </si>
  <si>
    <t>Regional Waste Education</t>
  </si>
  <si>
    <t>The Hunter Regional Waste Education program has been a core component of the Hunter WARR Strategy implementation process during the period 2014-17. Education is integrated throughout all Strategy 2014-21 themes and this has been continued with the new draft Hunter / Central Coast WARR Strategy and Action Plan 2017-21. Based on consultation with member councils, education will focus on issues where standardised and consistent messaging can be of most benefit across the region such as general recyclables, CRCs and problem wastes, annual CleanOut collections, litter and illegal dumping (complementing RID Squad messaging).</t>
  </si>
  <si>
    <t>In the external evaluation of the Hunter WARR Strategy 2014-17, regional waste education projects have been identified as being both successful and highly valued by member councils. This project will continue the focus on regional education as being a core component of the strategy implementation process. An annual regional education program will be developed and delivered during each year of the period 2017-21.</t>
  </si>
  <si>
    <t>Supporting Better Practice</t>
  </si>
  <si>
    <t>Reduce Reuse Recycle Education</t>
  </si>
  <si>
    <t>Quarterly Newsletter to residents with recycling and waste information to better inform on recycling practices and what happens to their waste.  Feedback over the past years has been that residents identify the newsletter as something they should read and many keep them for reference purposes</t>
  </si>
  <si>
    <t xml:space="preserve">To continue to provide current and relevant information for residents on what happens to their waste and recycling and how to recycle correctly.  </t>
  </si>
  <si>
    <t>Water Refill Stations</t>
  </si>
  <si>
    <t>Commercial waste education program</t>
  </si>
  <si>
    <t xml:space="preserve"> •To provide waste education specific to commercial premises requirements.  •To ascertain baseline data on waste generation rates from commercial premises.  •To obtain a minimum 20% reduction of commercial premises waste going to landfill</t>
  </si>
  <si>
    <t>The program will be implemented in two stages:  Stage 1 - Council will approach businesses who current use Council's Waste Services  Stage 2 - Businesses who do not use Council's Waste Services</t>
  </si>
  <si>
    <t xml:space="preserve">Kiama Municipal Council </t>
  </si>
  <si>
    <t>Waste Reduction and Services</t>
  </si>
  <si>
    <t xml:space="preserve"> The Lake Macquarie community has identified illegal dumping as a key issue of concern, with over 1000 service requests received per year in relation to dumped waste and a number of community groups keen to partner with Council to address this issue. Council has had success in reducing illegal dumping hotspots through the installation of deterrence and access control measures. 
Lake Macquarie City Council is a member of the Hunter/Central Coast RID Squad and employs a full-time Investigation Officer.  Council is also the host for the RID Squad Coordinator role.</t>
  </si>
  <si>
    <t xml:space="preserve">Lake Macquarie Council </t>
  </si>
  <si>
    <t>Waste Avoidance Officer</t>
  </si>
  <si>
    <t xml:space="preserve">A work plan will be develop in conjunction with the appointed WAO to ensure the KPIs of this project are actioned and measured. The progress of this plan will be reviewed bi-annually. Success will be measured against 2016-2017 illegal dumping and clean up booking data and newly established contamination rate data. Statistical analysis of data; visual bin audits; and survey / focus groups will be carried out to measure the effectiveness of this long term program. </t>
  </si>
  <si>
    <t>Council professional development</t>
  </si>
  <si>
    <t>WSROC</t>
  </si>
  <si>
    <t xml:space="preserve">Contribution to 3 Council Program _Compost Revolution project </t>
  </si>
  <si>
    <t xml:space="preserve">In 2008 Waverley Council signed an MOU with Randwick and Woollahra Councils to work on regional projects to achieve regional waste, energy and water reductions. One of the major successes of this collaboration has been the compost revolution project that has over 1000 households participating across the Eastern Suburbs. </t>
  </si>
  <si>
    <t xml:space="preserve">Contribution to 3 Council Program - Compost Revolution project to run regional waste program. </t>
  </si>
  <si>
    <t>Regional Support Officer</t>
  </si>
  <si>
    <t xml:space="preserve">Continued delivery of regional objectives </t>
  </si>
  <si>
    <t>supporting better practice</t>
  </si>
  <si>
    <t>SSROC</t>
  </si>
  <si>
    <t>Special Waste mobile collection service</t>
  </si>
  <si>
    <t>NEWaste</t>
  </si>
  <si>
    <t>MSC Bagged Garden Mulch</t>
  </si>
  <si>
    <t>Midwaste</t>
  </si>
  <si>
    <t>The credibility of MCC's  waste and recycling education program is strengthened through leading by example.
As a newly amalgamated Council a number of opportunities have been identified to streamline processes and reduce waste across Council divisions.</t>
  </si>
  <si>
    <t>Food waste composting</t>
  </si>
  <si>
    <t>Food waste comprises 28% of MCC MSW red bins (2017 audit). While considerably less than the NSW average, this waste stream needs further targeting.  This program will build on and extend the successful Scraps to Soil (StS) composting program, and incorporate the BWRF program of the former Taree Council. Program subsidies assist in removing barriers to the participation of  low income households.</t>
  </si>
  <si>
    <t>Public place signage and guidelines</t>
  </si>
  <si>
    <t xml:space="preserve">Public place recycling research confirms the importance of effective signage in reinforcing correct recycling. Outdated and inconsistent signs across the MCC region undermine recycling messages. </t>
  </si>
  <si>
    <t>Mattress Muster</t>
  </si>
  <si>
    <t>Provision of litter bin enclosures</t>
  </si>
  <si>
    <t>Illegal Dumping (Kerbside) Enforcement</t>
  </si>
  <si>
    <t>Kerbside dumping of household waste is an ongoing issue in the LGA with an average of 5 illegal dumping reports every single day. Council has attempted to address this issue in the past as non-conforming domestic waste services, however, the passive educational approach has done little to deter people from continuing to dump material on the kerbside or neighbouring open spaces.
The Illegal Dumping (Kerbside) Officer will form a key part of Wollongong's Waste and Resource Recovery Strategy Focus Area 3: Litter and Illegal Dumping is Reduced and therefore align with various other complimentary litter reduction and illegal dumping initiatives.
Aligns with Wollongong 2022 Action Plan item 1.19.</t>
  </si>
  <si>
    <t>The primary objective of the project is to change resident behaviour to reduce the instances of illegal kerbside dumping. This will be effected primarily via financial and legal means, i.e. fines and notices.</t>
  </si>
  <si>
    <t>A dedicated officer will work 3 days per week to investigate illegal dumping cases and proactively address hotspots to reduce illegal dumping on the kerbside.</t>
  </si>
  <si>
    <t>Waste Projects Coordinator</t>
  </si>
  <si>
    <t>In order to achieve the outcomes desired and to enable successful delivery of the Better Waste and Recycling outcomes, a special projects coordinator position was recruited for in 2014. 
The Project Coordinator will form a key part of delivering the beneficial outcomes of Wollongong's Waste and Resource Recovery Strategy and each and every project made possible by the Better Waste and Recycling fund.</t>
  </si>
  <si>
    <t>The Waste Projects Coordinator will facilitate, plan, supervise, implement, monitor and report on Better Waste and Recycling Projects and other projects that contribute to the NSW WARR Strategy.</t>
  </si>
  <si>
    <t>This is a fixed-term full time position that is proposed to continue until 30 June 2021.</t>
  </si>
  <si>
    <t>Waste Wise Events</t>
  </si>
  <si>
    <t>Target keynote city community events as Waste Wise events as per Councils Sustainable Events Guidelines. This is a key behaviour change initiative to promote sustainable waste management and resource recovery to the wider community.
Aligns with Wollongong 2022 Action Plan item 1.18.</t>
  </si>
  <si>
    <t>Objectives are to promote sustainable waste management at events, communicate and educate attendees to affect behaviour change and divert recoverable resources from landfill.</t>
  </si>
  <si>
    <t>Council will use Waste Wise branding and employ a contractor to provide operational support at major events, with duties such as supervising bins, educating the attendees about resource recovery, and sorting through the collected waste streams to divert as much waste as possible from landfill.
Some of the major annual events are Australia Day festivities along the city foreshore and the Viva La Gong festival.</t>
  </si>
  <si>
    <t xml:space="preserve">Central Coast Council </t>
  </si>
  <si>
    <t>Senior Waste Project Officer</t>
  </si>
  <si>
    <t>Domestic Waste and Litter Audit</t>
  </si>
  <si>
    <t>Conduct baseline domestic waste and recycling audit to ascertain the type and quantity of materials contained in the waste and recycling streams. Litter audit will enable council to understand the types of waste and recycling disposed in public spaces.</t>
  </si>
  <si>
    <t>The project will conduct baseline waste and recycling audit of single unit dwellings and multi-unit developments to ascertain the type and quantity of materials contained in the waste and recycling streams. The litter audit will provide the information on the types of litter including recyclables. This will refine waste planning strategies and waste education programs.</t>
  </si>
  <si>
    <t>Council wishes to continue to provide this service to the community to reduce the number of batteries and fluorescent bulbs / tubes from landfill. This project is proposed to be coordinated by the WLRM funded Project Officer.</t>
  </si>
  <si>
    <t>Second Hand Saturday</t>
  </si>
  <si>
    <t xml:space="preserve">Byron Shire Council </t>
  </si>
  <si>
    <t>This program runs all year round and will allow residents to access a discounted compost bin or worm farm, plus education sessions and support, to start recycling food waste in their home. The program runs through the website www.compostrevolution.com.au</t>
  </si>
  <si>
    <t>eWaste Recycling Events</t>
  </si>
  <si>
    <t>e-Waste is a growing problem in our urban community. For several years, Council has offered a free e-waste recycling service in partnership with Waverley Council, to provide an opportunity for residents to channel their e-Waste into a recycling program and away from kerbside hard waste collections, or illegal dumping - both of which end up in landfill.</t>
  </si>
  <si>
    <t>Council will accept the following e-waste for recycling: Computer monitors, mouse, hard drives, keyboards, printers, laptops, scanners, cables, network equipment and modems;
Televisions, DVD/video players, projectors, GPS &amp; PDA units;
Mobile phones, landline phones, fax machines;
MP3 players, cameras, stereos, speakers, gaming consoles and;
Toasters, kettles, microwaves, heaters (any small electrical items).</t>
  </si>
  <si>
    <t>completion of audit in accordance with EPA guidelines</t>
  </si>
  <si>
    <t xml:space="preserve">Associate membership of Hunter RID </t>
  </si>
  <si>
    <t>Dungog Shire to remain an Associate member of the Hunter RID squad and take advantage of illegal dumping intelligence, equipment, staff training and capacity building and specialised investigation</t>
  </si>
  <si>
    <t>Payment of subscription fee for Associate membership of Hunter RID Squad</t>
  </si>
  <si>
    <t>Subsidised Mattress Recycling</t>
  </si>
  <si>
    <t>BWRF to be used to cover the gap between fees charged,  and the costs of clean up of illegally dumped mattresses and the contractor disposal costs.</t>
  </si>
  <si>
    <t>Green Waste Processing to raw Mulch</t>
  </si>
  <si>
    <t>Green waste collected and stockpiled at Waste facility. Contractor shreds green waste twice yearly. Council staff windrow, water and turn to produce complying and saleable product.</t>
  </si>
  <si>
    <t>Collection and processing of soft plastics</t>
  </si>
  <si>
    <t xml:space="preserve">Soft plastics cannot be recycled through the kerbside collection service and invariably end up in landfill. Plastic bags and other plastics are a major pollutant to our waterways. Council has established a free soft plastics drop off point at its waste facility and is establishing markets for the recycling of the product, aiming to divert 20 tonnes of soft plastic per year. </t>
  </si>
  <si>
    <t xml:space="preserve">A soft plastics drop off point to be provided at councils waste facility to provide an option for recycling and diversion from landfill. Soft plastics to be baled and collected by contractor in partnership with Plastics Police. </t>
  </si>
  <si>
    <t>Soft plastics will continue to be baled at the waste facility and the service to be promoted during the period.</t>
  </si>
  <si>
    <t xml:space="preserve">Dungog Shire Council </t>
  </si>
  <si>
    <t xml:space="preserve">This builds on the success of the enforcement component of the 'All eyes on Blacktown' litter prevention grant. </t>
  </si>
  <si>
    <t>Clean streets - schools program</t>
  </si>
  <si>
    <t>Western Sydney Regional Illegal Dumping Squad</t>
  </si>
  <si>
    <t>Council joined the Western Sydney Regional Illegal Dumping Squad in March 2015.</t>
  </si>
  <si>
    <t>This covers our annual membership to the Western Sydney regional illegal dumping (RID) Squad.</t>
  </si>
  <si>
    <t>Payment will be made to Penrith City Council as host council.</t>
  </si>
  <si>
    <t>Illegal dumping deterrence around bushland parks and reserves</t>
  </si>
  <si>
    <t xml:space="preserve">Blacktown City Council </t>
  </si>
  <si>
    <t>School zones will the assessed to ensure that the bin infrastructure is adequate and well positioned. 18 bins and signage can be installed. The Community Law Enforcement Officer (litter prevention) will also target littering around schools.</t>
  </si>
  <si>
    <t>Adopt a park</t>
  </si>
  <si>
    <t xml:space="preserve">The Adopt a Park program is a way that families, groups, service clubs or businesses can contribute to the level of community pride and participation in their surrounding area by reducing litter and taking ownership of a park or reserve within the local government area.  Council will provide participants with all the material and assistance they require to look after their nominated park or reserve. </t>
  </si>
  <si>
    <t>This project will continue on its success by working with interested groups who commit to looking after a park/reserve by reducing litter and rubbish and also carry out bush regeneration or planting activities.  We provide participants with all the materials and assistance they require to best look after their nominated park or reserve.</t>
  </si>
  <si>
    <t xml:space="preserve">This project will continue to build on the 9 adopt a park groups already established. </t>
  </si>
  <si>
    <t>Illegal Dumping Project Officer</t>
  </si>
  <si>
    <t xml:space="preserve">This position is responsible for the coordination and implementation of the illegal dumping action plan.  This continues the program funding by the previous rounds of the BWR Funding. </t>
  </si>
  <si>
    <t>This temporary position will continue to strategically target specific types of illegal dumping in industrial areas and our land in semi-rural zones.</t>
  </si>
  <si>
    <t>This officer will continue to coordinate council's illegal dumping action plan and membership of the WSRID Squad.</t>
  </si>
  <si>
    <t>CDS Audits</t>
  </si>
  <si>
    <t>Port Stephens Council</t>
  </si>
  <si>
    <t>Northern Beaches Council</t>
  </si>
  <si>
    <t>Litter Infrastructure</t>
  </si>
  <si>
    <t>Canada Bay Council (City of)</t>
  </si>
  <si>
    <t>Waste Education Officer</t>
  </si>
  <si>
    <t xml:space="preserve">Randwick Council </t>
  </si>
  <si>
    <t>Strathfield Council will engage a contractor to create and implement the website.
Upon approval the first iteration of the website can be ready in 2 months</t>
  </si>
  <si>
    <t xml:space="preserve">Strathfield City Council </t>
  </si>
  <si>
    <t>Council provides a fortnightly co-mingle recycling service to all MUDs across the LGA. The contamination rate is significantly high, with most bins overflowing when presented at kerbside and bin bay areas are not maintained in a clean state.</t>
  </si>
  <si>
    <t>Council will continue to conduct community education workshops such as Keep NSW Beautiful Education Program, education programs within childcare centres and maintaining Nalawala Sustainability Hub as an education centre.</t>
  </si>
  <si>
    <t xml:space="preserve">Fairfield City Council </t>
  </si>
  <si>
    <t>Multi-Unit Dwelling Contamination Management Officer</t>
  </si>
  <si>
    <t>Waste Education Program and Projects</t>
  </si>
  <si>
    <t>Residential Asbestos Collection Scheme</t>
  </si>
  <si>
    <t>Regional Illegal Dumping Squad</t>
  </si>
  <si>
    <t>Continue to provide member contribution to the Western Sydney Regional Illegal Dumping Squad Program to better enforce and combat illegal dumping throughout Fairfield City.</t>
  </si>
  <si>
    <t>A dedicated Western Sydney RID Officer will be allocated to Fairfield LGA.</t>
  </si>
  <si>
    <t>Western Sydney RID officer will conduct regular patrol and investigate reported illegal dumping incidents in the local government area.</t>
  </si>
  <si>
    <t xml:space="preserve">Maitland City Council </t>
  </si>
  <si>
    <t>Collection of mattresses at Councils Waste Management Facility and disposal through an appropriate contractor for recycling for a fee.</t>
  </si>
  <si>
    <t>Waste Communications and Marketing program</t>
  </si>
  <si>
    <t>Ongoing public place recycling rollout</t>
  </si>
  <si>
    <t xml:space="preserve">Council has been adding new public place recycling bins in the CBD, smaller townships and parks and reserves since 2014. There is a community expectation that recycling options will be provided in more townships/ high traffic areas like the CBD. </t>
  </si>
  <si>
    <t>To increase away from home recycling, and improve community behaviour and responsibility around waste management</t>
  </si>
  <si>
    <t xml:space="preserve">The rollout is ongoing, and staged - the rollout is coordinated with Waste and the Parks design section, consulting on best locations for public place recycling bins. </t>
  </si>
  <si>
    <t>1. Twice monthly drop off days available to all residents.
2. One Saturday at the Bayside Botany depot and one Saturday at the Bayside Bexley depot.
3. All materials collected are sent for recycling.
4. Drop off days advertised on Council's waste app, website and Waste &amp; Cleansing Services Guide.</t>
  </si>
  <si>
    <t>Reduce amount of food and organic waste going to landfill by provision of workshops on composting and worm farming.
Purchase suitable equipment for educational display at community events including design and purchase educational materials.
Conduct education activity on recycling and waste minimisation at local market and/or event.</t>
  </si>
  <si>
    <t>BBP waste projects</t>
  </si>
  <si>
    <t xml:space="preserve">Support North Sydney businesses and community engaged in Better Business Partnership waste programs.
</t>
  </si>
  <si>
    <t xml:space="preserve">The Better Business Partnership is a highly successful business program developed as a result of a collaborative partnership between Ku-ring-gai, Willoughby &amp; North Sydney Council.
The project has developed models to engage small to medium business enterprises to improve their waste management practices. To date North Sydney have well over 100 active participants in the program with the anticipation to increase that number with this continued support. Given the significant focus on waste activities in 2016/17 approximately 85% of these activities relate to waste reduction and achieving BWRF outcomes
</t>
  </si>
  <si>
    <t>Educate the MUDs community with respect to reducing contamination in recycling bins</t>
  </si>
  <si>
    <t>Recent kerbside audit of commingled yellow lidded bin revealed the top 5 contaminants in the recycling bin were plastic bags and plastic film, food, soiled paper, nappies</t>
  </si>
  <si>
    <t>Use social media to relay message, letterbox drops of all MUDs ( 89% of NSC area comprise of MUDs)</t>
  </si>
  <si>
    <t xml:space="preserve">North Sydney Council </t>
  </si>
  <si>
    <t>During 2017/18, 2,188 mattresses were collected during 2 mattress muster collections. Mattresses frequently form part of illegally dumped waste. The mattress musters ensure that illegally dumped waste is reduced and that mattresses are disposed of responsibly. In addition, mattress musters will ensure that the materials in mattresses can be recycled.</t>
  </si>
  <si>
    <t xml:space="preserve">•  Conduct 2 x mattress muster campaigns during 2018-19
• Maximise the recycling of mattresses
 The mattresses will be collected by Soft Landing and deconstructed at their facility at Redhead.
</t>
  </si>
  <si>
    <t>Replacement of 10 x litter bin enclosures with user friendly and highly visible types that encourage the responsible disposal of litter.</t>
  </si>
  <si>
    <t>10 x litter bin enclosures will be procured in November 2018. They will be installed along in Stockade Hill Park, East Maitland and other areas in need of new litter bin enclosures.</t>
  </si>
  <si>
    <t>Provision of new weighbridge Software at Mt Vincent Rd Waste Management Centre</t>
  </si>
  <si>
    <t>Council currently uses Wasteman as its weighbridge waste management system. The system was developed by Newcastle Weighing. Newcastle Weighing have recently developed a new weighbridge software called Clearweigh with many superior features.  Wasteman will be phased out in the future which means Council is required to procure a new system. Given the many advantageous features it is proposed to acquire ClearWeigh now. The new features include touch screen interface, multi-product weighing, product movement tracking and advanced auditing of any changes made to a transaction.</t>
  </si>
  <si>
    <t>Waverley Council</t>
  </si>
  <si>
    <t>Recycling Engagement Program</t>
  </si>
  <si>
    <t>Ballina Shire Council</t>
  </si>
  <si>
    <t>Central Coast Council</t>
  </si>
  <si>
    <t>This audit will be conducted in Spring 2019,  at random locations across the Central Coast.</t>
  </si>
  <si>
    <t>Council currently has collection points located at Council Buildings and Libraries, where residents may drop off household batteries and fluorescent bulbs / tubes.</t>
  </si>
  <si>
    <t>This will be an ongoing service across all Council Libraries.</t>
  </si>
  <si>
    <t>Food Smart Program</t>
  </si>
  <si>
    <t>Too much food waste is being discarded and ultimately ending up in landfill.</t>
  </si>
  <si>
    <t>Council proposes to:
- run 25 specialised food waste workshops with preschools and schools for parent bodies. These workshops will cover composting / worm farming and avoidable food waste.
- run 4 seasonal celebratory feasts with food waste champions
- demonstrate food waste avoidance techniques at major events</t>
  </si>
  <si>
    <t>Australians currently use 4 billion plastic bags annually, a figure which is damaging to the environment (both on land and water). In response to the major supermarket chains removing single use plastic bags, there is an increased demand for reusable shopping bags.</t>
  </si>
  <si>
    <t>Council proposes to distribute reusable shopping bags through our libraries, to help the community support the removal of single use plastic bags.</t>
  </si>
  <si>
    <t>This will be an ongoing project across all Council Libraries, until all bags have been distributed.</t>
  </si>
  <si>
    <t>Council's adopted Waste Management Strategy 2014-19 recognises that throughout Cessnock, illegal dumping is seen as an issue of community concern and the rates of illegal dumping are expected to increase in future. Cessnock’s expansive bushland allows easy access to remote dumping sites, hidden from view.</t>
  </si>
  <si>
    <t>Participation in the Hunter RID squad requires Council to provide additional resources including matching funding from the EPA.</t>
  </si>
  <si>
    <t>2018-19 fee for participation in the Hunter RID squad.</t>
  </si>
  <si>
    <t>The Real 'Cost' of Waste Education Program</t>
  </si>
  <si>
    <t>Approximately 25,000 tonnes of waste was disposed in landfill from Cessnock LGA in 2016/2017. This equated to $6.8 million dollars in landfill levy.</t>
  </si>
  <si>
    <t>To raise awareness of the costs of waste - including costs of disposal and environmental impacts. 
To encourage residents to consider their waste generation and look at alternatives including  avoiding the creation of waste.</t>
  </si>
  <si>
    <t>Stage 1 of the project will involve developing an education and communication plan with any branding for the project. Includes funding for  a project officer for 2 days per week for 3 months.</t>
  </si>
  <si>
    <t>Review and revise waste strategy</t>
  </si>
  <si>
    <t>To undertake the research required to develop the draft Cessnock Waste Management Strategy 2020-2025.</t>
  </si>
  <si>
    <t>Stage 1 in early 2019 will involve community consultation on waste services including a survey on future waste priorities for the LGA and a desktop review on best practice waste management options for residents.</t>
  </si>
  <si>
    <t>Recycling Service Support</t>
  </si>
  <si>
    <t>Support working with the Hunter Joint Organisation of Councils and the EPA to investigate the most sustainable waste disposal options and resource recovery techniques.</t>
  </si>
  <si>
    <t>Clarence Valley Council</t>
  </si>
  <si>
    <t>Cumberland Council</t>
  </si>
  <si>
    <t>Resource Recovery Project Officers have been appointed in the past to effectively manage, implement and evaluate strategic waste projects across Cumberland Council.</t>
  </si>
  <si>
    <t>Hawkesbury City Council</t>
  </si>
  <si>
    <t>Public Place Recycling</t>
  </si>
  <si>
    <t>Encourage and organise recycling services at major community events including the Hawkesbury Show (which is the second largest regional show in Australia, attracting almost 60,000 patrons in 2018).</t>
  </si>
  <si>
    <t>The Hawkesbury Show is  held annually in April or May. Leading up to the Show there will be regular meetings between stakeholders. Council's Waste Education Officer will also work with Council's Community Events Officer to determine what other major community events are suited for a public place recycling program.</t>
  </si>
  <si>
    <t>Clean Up Australia Day (CUAD).</t>
  </si>
  <si>
    <t>Council continues to support CUAD with assistance to clean up sites and promotion of the event. CUAD results in local areas being improved by removing litter and illegal dumping.</t>
  </si>
  <si>
    <t>Promotion of CUAD in local newspapers, street banners, postcards and letters to schools.</t>
  </si>
  <si>
    <t>The responsible officer will be the Waste Education Officer. 
Council will support the community to identify major litter hotspots across the LGA.
No other grants will be used by Council for this event.
Organisation for this event will begin in January, before the annual event held in March.</t>
  </si>
  <si>
    <t>Adopt-A-Park</t>
  </si>
  <si>
    <t>Waste 2 Art Competition</t>
  </si>
  <si>
    <t>For the past 4 years Council has run this competition. It allows Council to engage with students around waste and recycling topics . Over the past 4 years a total of 720 artworks have been produced.</t>
  </si>
  <si>
    <t>Promotion of Waste 2 Art Competition in local newspapers. Supplying prizes to winners. Holding a presentation night. Feedback surveys will be provided to schools to gauge the effectiveness of this program in terms of long term behaviour change or  changes in attitude.</t>
  </si>
  <si>
    <t xml:space="preserve">The Responsible Officer will be the Waste Education Officer, with support provided by IT staff, Communications and Events Staff.
Held across the LGA.
No other grants apply.
It is aimed that the event will be trailed in Spring 2018, with the intention for the event to happen every 3 months.
</t>
  </si>
  <si>
    <t>Responsible Cafes</t>
  </si>
  <si>
    <t xml:space="preserve">Council will engage with Café owners to engage them to offer discounts to their customers who bring reusable mugs.
</t>
  </si>
  <si>
    <t>The responsible officer will be the Waste Education Officer.
The program will continue to run throughout the year, with the Council partnership with HEN.
No other grants will be used.
The townships are the main target with the vast majority of cafes located in Windsor and Richmond. Already, over 70 local cafes have been contacted and engaged face-to-face.</t>
  </si>
  <si>
    <t>Hawkesbury "War on Waste"</t>
  </si>
  <si>
    <t>Council will continue a community engagement campaign. Recycling topics/ themes/ tips will be highlighted with the community under the banner of "War On Waste". Council will also be actively engaging with small to medium enterprises about changing their business to plastic bag free.</t>
  </si>
  <si>
    <t>The responsible officer will be the Waste Education Officer.
No other grants at this stage will be used.
This program will run throughout the year, with major events at National Recycling Week, World Environment Day, International Recycling Day</t>
  </si>
  <si>
    <t>Compost Revolution</t>
  </si>
  <si>
    <t>Hornsby Shire Council</t>
  </si>
  <si>
    <t>MUDs education and bulky waste</t>
  </si>
  <si>
    <t>Continuation of the Love Where You Live program. This funding is rolled over with the current funding to continue this program.</t>
  </si>
  <si>
    <t>Hunters Hill Council</t>
  </si>
  <si>
    <t>Continue newsletters on Waste &amp; Recycling for residents and produce and print additional educational materials as deemed appropriate relating to recycling contamination</t>
  </si>
  <si>
    <t>Water Refill Stations &amp; associated collateral</t>
  </si>
  <si>
    <t>Complete installation of Sydney Water Refill Stations and have additional collateral to back up the Sydney Water Refill Stations for use at council events and to promote reduction of single use plastic</t>
  </si>
  <si>
    <t xml:space="preserve">Council to encourage residents to use refillable water bottles and to pledge to reduce or ditch single use plastics.  </t>
  </si>
  <si>
    <t>Council also to have available refillable water bottles/coffee cups and calico bags branded to use as encouragement for pledges to reduce or give up single use plastics.   Additional construction for Sydney Water Refill Stations also to be covered by these funds as required.</t>
  </si>
  <si>
    <t>Reuse economy</t>
  </si>
  <si>
    <t>Funding for Garage Sale Trail subscription for 3 years ongoing from 2018 - 2021</t>
  </si>
  <si>
    <t>To encourage residents to redistribute unwanted items via the Garage Sale Trail weekend and ongoing throughout the year using the tools provided by Garage Sale Trail</t>
  </si>
  <si>
    <t>Parks Litter bins</t>
  </si>
  <si>
    <t>Replace existing litter bins in the LGA with new red lid waste bins at 2 locations (Clarkes Point and Buffalo Creek).</t>
  </si>
  <si>
    <t>Clean = clean so to improve the amenity of the parks we would like to install new bins and new bin surrounds on Victoria Rd to match the bins on the opposing side in City of Ryde Council.  Existing infrastructure is over 16 years old and needs renewal to encourage use.</t>
  </si>
  <si>
    <t>Purchase new 120L and 240L red lid waste bins to replace existing infrastructure and replace bin stands where they are non functional.  Improvement in in litter infrastructure and Hey Tosser artwork on bins to encourage litterers to do the right thing.</t>
  </si>
  <si>
    <t>Kiama City Council</t>
  </si>
  <si>
    <t>Ku-Ring-Gai Council</t>
  </si>
  <si>
    <t>Project officer</t>
  </si>
  <si>
    <t>Employed Part Time</t>
  </si>
  <si>
    <t>Waste Strategy</t>
  </si>
  <si>
    <t>Council does not have a Waste Strategy.</t>
  </si>
  <si>
    <t>An overarching strategy to guide waste management for Ku-ring-gai Council in terms of service provision, education and targets for recycling, problem waste, illegal dumping and litter.  Household domestic and commercial waste</t>
  </si>
  <si>
    <t>additional funds of $12,716 will be rolled over from 2017/18 projects and added to this project</t>
  </si>
  <si>
    <t>Domestic Waste Audit</t>
  </si>
  <si>
    <t>Council's previous audit was conducted in 2014.  Current data is required for the Waste Strategy</t>
  </si>
  <si>
    <t xml:space="preserve">To update and track the Waste Stream Composition and waste generation rate since 2014 audits were conducted.  </t>
  </si>
  <si>
    <t>A consultant will be contracted to undertake the Audits adhering to the EPA Guidelines</t>
  </si>
  <si>
    <t>Kyogle Council</t>
  </si>
  <si>
    <t>Lane Cove Council</t>
  </si>
  <si>
    <t>Liverpool City Council</t>
  </si>
  <si>
    <t xml:space="preserve">Litter and Contamination Officers </t>
  </si>
  <si>
    <t>Objectives are to have a centralised and strategic approach to the management of litter. The positions responsibilities will cover the four pillars of litter prevention- education, infrastructure and clean up, enforcement and monitoring and evaluation.</t>
  </si>
  <si>
    <t>MidCoast Council</t>
  </si>
  <si>
    <t>Household problem waste avoidance</t>
  </si>
  <si>
    <t>Hazardous materials make up 0.3% of waste in the MCC MSW red bins. Accessible CRC services are required across the towns in the newly amalgamated local government area. MCC has access to a mobile recycling trailer (former Greater Taree City Council)  which has potential for much greater use.</t>
  </si>
  <si>
    <t>Gloucester Waste Management Centre improvements</t>
  </si>
  <si>
    <t>Following on from the improvements to the Tuncurry Waste Management Centre Tip Shop, MCC is working toward improvements to the Council run Gloucester Waste Management Centre</t>
  </si>
  <si>
    <t>Keep it coming round - recycle right campaign</t>
  </si>
  <si>
    <t>Waste Warriors support</t>
  </si>
  <si>
    <t>Newcastle City Council</t>
  </si>
  <si>
    <t>Waste and Recycling Dashboard</t>
  </si>
  <si>
    <t>In 2016, Newcastle Council invested significantly in new weighbridge software developed by Mandalay. A lot of information about the operation of Council's landfill site, waste management, resource recovery and waste disposal can be gained by running searches through this software, however this can be time consuming and needs to be run for specific requests. The full capabilities of this software are not currently being utilised by Council. By developing a real time data monitoring dashboard that is visible to all waste staff, Council will be able to see:
• how key performance indicators are tracking,
• monitor material inputs and source, 
• monitor recycling and site exports, 
• set targets and 
• be more responsive to changes that occur in Council's waste and recycling operations. 
In time, this system will connect into Council's waste fleet data management system, which will increase service and fuel efficiencies. It is Council's intention that in the future this dashboard will be able to provide real time data to residents, allowing comparison of recycling and resource recovery between suburbs, statistics that show how Council is performing in terms of recycling and resource recovery rates and targets and be used as a educative tool for the community.</t>
  </si>
  <si>
    <t>This project will see the development of a 'real time' dashboard that will be displayed in Council's Waste Management Unit's office. This dashboard will enable all staff to monitor real time data on waste management and resource recovery key performance indicators.
The objectives of this project are to:
• Allow real time monitoring of waste and recycling key performance indicators
• Improve performance for key target areas and priorities 
• Improve fleet and service efficiency
• Identify and respond to trends, changes in service performance and key performance indicators in a timely manner
• Improve resource recovery and decrease waste disposed to landfill</t>
  </si>
  <si>
    <t>This funding will be used to expand the capabilities of Mandalay, the weighbridge data collection system that Council has invested in, to provide real time information on key performance indicators, including tonnages in, material source (MSW, C&amp;I, C&amp;D), tonnages sent for recycling, flee management, green energy generation and other performance indicators identified in partnership with Mandalay and in response to Council's needs.</t>
  </si>
  <si>
    <t>Public Place Recycling Infrastructure</t>
  </si>
  <si>
    <t>This project will see the continued roll out of well designed, attractive and engaging public place waste and recycling infrastructure, further building on the success of the iconic Bathers Way public place recycling infrastructure program. Recent audits of the infrastructure installed on Bathers Way shows that the paired waste and recycling stations successfully divert materials to recycling that would otherwise go to landfill. By providing opportunities to recycle away from home, it will reinforce messaging to the community that recycling is simple, easy to do and can be done anywhere. It stops the mixed messaging that occurs when there are no recycling facilities in public spaces and people are required to dispose of their recyclables in a waste bin or take it home with them. This program will assist Council in achieving the 75% waste diversion from landfill target set in the NSW WARR Strategy.</t>
  </si>
  <si>
    <t>This project will continue to see the installation of public place recycling bins in highly frequented public spaces across the local government area. It will include the acquisition of best practice public place recycling infrastructure and the ongoing development and implementation of promotional materials and community engagement activities.
Objectives of this project are to:
• Increase the number of recycling bins in public spaces in Newcastle
• Roll out consistent waste and recycling infrastructure across the LGA to reduce confusion about which bin people should use 
• Increase the amount of recyclable materials captured and diverted from landfill from public spaces.</t>
  </si>
  <si>
    <t>The initial stages of this project has focussed on the iconic Bathers Way, a popular walking trail between Newcastle and Merewether Beaches. This stage of the project will look to installing public place recycling infrastructure at other popular areas with high visitation, such as Stockton Beach and the Newcastle Foreshore. Both of these locations experience very high levels of visitors, both residents and tourists, so having highly visible, clean, well signed waste and recycling infrastructure are important to Newcastle Council achieving the waste diversion and resource recovery targets.</t>
  </si>
  <si>
    <t>Kerbside Collection Compliance</t>
  </si>
  <si>
    <t>Engage a kerbside waste compliance officer on a trial basis from October to March for face to face interactions and education about the correct process as well as compliance to ensure waste is removed and/or cleaned up where required</t>
  </si>
  <si>
    <t>Richmond Valley Council</t>
  </si>
  <si>
    <t xml:space="preserve">Waste Composition audit </t>
  </si>
  <si>
    <t xml:space="preserve">Plan and create proposal for composition audit. Action audit, review report and use findings to help promote better recycling techniques and sorting options for the community </t>
  </si>
  <si>
    <t>Ryde City Council</t>
  </si>
  <si>
    <t>Recycle Right and Reduce Waste Videos</t>
  </si>
  <si>
    <t>Contamination is still a big issue in recycling, so these videos would target problem items which residents generally think are recyclable, such as clothing, electronics, metals and household goods.  The messages would also provide residents with alternative methods to dispose of these items, thus helping with diverting waste from landfill,</t>
  </si>
  <si>
    <t>*Develop Concept for videos and content 
*Quotation for production and delivery of video
*Video to be created
* Promote video through website, social media etc</t>
  </si>
  <si>
    <t>Single Use Plastic Reduction</t>
  </si>
  <si>
    <t xml:space="preserve">City of Ryde has made a commitment to phase out the use of single use plastic in all council operations and events (including Council sponsored events). This Project will focus on the implementation of this commitment through the development of a Single Use Policy and update of the Waste Wise guidelines, event audits, procurement reform and training. </t>
  </si>
  <si>
    <t>* To reduce or eliminate the amount of single use plastics being used in Council  operations and events. 
* Educate Council staff on waste conscious solutions 
* Review and amend the existing procurement policy to encourage the use of reusable material where possible
* Reduce waste going to landfill</t>
  </si>
  <si>
    <t>Project Coordinators will work to identify existing use of disposable plastics within Council operations and events through conducting an audit. Coordinators will then work in conjunction with consultants to develop an Action Plan, Education Plan, Procurement Policy and Training for implementation</t>
  </si>
  <si>
    <t>Apartment Living</t>
  </si>
  <si>
    <t>City of Ryde has a high % of MUD's within the Council area, which is rising at a rapid rate.  A large % of the new large high rise units have a CALD background, so Council needs to constantly educate and monitor these unit blocks to reduce the incidence of contamination and illegal dumping</t>
  </si>
  <si>
    <t>1. To increase participation rates to 65% by June 30, 2019.                                                                      2. Increase diversion of food waste from the red lid to the green lid bin compared to the Feb 2017 EC Sustainable Audit result.</t>
  </si>
  <si>
    <t>Capacity Building/Staff Training</t>
  </si>
  <si>
    <t>This project will provide key staff with the opportunity to develop their knowledge in Waste, Recycling, Sustainability and Education methods to ensure programs and outcomes are achieved in the community.</t>
  </si>
  <si>
    <t>Successful development for key staff and implementation of waste, recycling, sustainability and education programs for the community.</t>
  </si>
  <si>
    <t>Courses with a focus on resource recovery, sustainability and the circular economy will be researched and offered to the Environmental Services Department of Council.</t>
  </si>
  <si>
    <t>Method Recycling Bins</t>
  </si>
  <si>
    <t>Provide Waste, Recycling and Organics bins to key areas of Council staff facilities including lunch rooms, Meeting Rooms and Workshop spaces.</t>
  </si>
  <si>
    <t>To engage staff in the reduction of waste and contamination rates and recover resources including organics waste to use in food composter at the Waste Management Facility.</t>
  </si>
  <si>
    <t>Bins will be purchased asap and rolled out to staff facilities areas. Education programs will be provided to staff with an emphasis on the circular economy and reduction of waste to Landfill.</t>
  </si>
  <si>
    <t>Landfill Master Plan</t>
  </si>
  <si>
    <t xml:space="preserve">An updated Master Plan is required to identify current capacity and lifespan of the landfill. </t>
  </si>
  <si>
    <t>The objective is to revise the current Landfill fill plan and to provide direction and improvement of planning and management of waste disposal  identifying areas of resource recovery to contribute to achieving waste avoidance.</t>
  </si>
  <si>
    <t>Consultant engaged, site surveys to be completed and GIS mapping updated.</t>
  </si>
  <si>
    <t>The aim is to provide new infrastructure to engage the community to reduce litter In public spaces whilst also educating on reduction of waste and contamination.</t>
  </si>
  <si>
    <t>Willoughby City Council</t>
  </si>
  <si>
    <t>Install drink bottle refilling stations in public areas to reduce the amount of disposable plastic water bottles being disposed of in public areas. 
The program endeavours to encourage the community to reuse and refill their bottles and educate the public on the negative environmental impact of plastic waste.</t>
  </si>
  <si>
    <t>This project would involve:
• Preparation of request for quotation in line with Council’s procurement procedures.
• Selection of target areas for refill stations based on areas that are regularly used such as, sports fields, parks etc.
• Purchase and installation of 3 refill stations.
• Design of educational signage for refill stations, with the required EPA funding statement and logo.
• Promotion on Council's website and social media.
• Monitoring water consumption at refill stations over a 6 month period.</t>
  </si>
  <si>
    <t>Creek Litter Reduction Project</t>
  </si>
  <si>
    <t>The aim of this project is to generate community awareness on littering and reduce the incident of litter entering drains and consequently polluting the local creeks. The project will mainly focus on targeting two industrial areas in two catchment areas.
The project objectives are: 
• Reduce the amount of litter entering creeks.
• Increase the number of businesses with anti-littering actions.
• Increase business awareness of litter and dumping fines.
• Increase litter and dumping enforcement by regulatory officers.
• Increase community awareness on littering and its impact on local creeks.
• Install ad shell bus shelter poster promo.</t>
  </si>
  <si>
    <t>This project will be conducted over one year and target businesses in the Artarmon industrial area and Chatswood Industrial area. 
Community awareness will be created Council-wide through a social media campaign to educate residents on where rubbish ultimately ends up and the impact on our waterways. Council will also look to install promotional posters in ad shell bus shelters along two main roads. 
The EPA “Hey Tosser” messaging will be used and adapted to the specific issues in the area.</t>
  </si>
  <si>
    <t>Mattress Recycling Pilot</t>
  </si>
  <si>
    <t xml:space="preserve">Collect and recover mattresses from the scheduled kerbside clean up collection. This will contribute to the overall diversion rate and assist in determining the viability of the service. 
This project would involve:
• Preparation of request for quotation in line with Council’s procurement procedures.
• Selection of a suitably qualified contractor for separate collection and recovery of mattresses.
• Develop education resources to inform the community of the new service. </t>
  </si>
  <si>
    <t>The trial separate collection of mattresses will be conducted during the scheduled clean up collections provided to residents by Council. Mattresses will be collected until the allocated budget is reached.</t>
  </si>
  <si>
    <t>Wingecarribee Shire Council</t>
  </si>
  <si>
    <t xml:space="preserve">Bagging Machine </t>
  </si>
  <si>
    <t>Council currently processes Green waste into a recycled product and sold as Soil Conditioner and course mulch, these products have traditionally been sold as a bulk product and over the last few years we have identified our aging population are requesting the product to be available in a manage size such as small bags. we also manage the Sale Yard which produces 5,000 tonne of cow manure annually which can also be bagged and recycled instead of disposal, these products are a valuable resource for our community and would see more product being recycled and reused</t>
  </si>
  <si>
    <t>Council will install bagging machine near selling bays inside Production Shed, material can then be screened and mixed to introduce quality recycled products, then bagged and sold to the community via Reviva shop and weighbridge. This will also allow recycling of manure which currently is not being recycled to its full potential.</t>
  </si>
  <si>
    <t>Install bagging machine in the first quarter of new financial year.</t>
  </si>
  <si>
    <t xml:space="preserve">mobile CRC for outlying areas </t>
  </si>
  <si>
    <t>composting and worm farming workshops to reduce food waste</t>
  </si>
  <si>
    <t xml:space="preserve">2017 kerbside bin audit indicated that up to 58% of waste in the red waste bins was compostable. This is a significant volume of the red bin that can be re-processed. Past efforts with workshops on organics have been successful and the aim of the project is to build on the past successes of these workshops and extend the learning on-line that will also provide hints and tips, questions and answers and tutorials on composting and worm farming </t>
  </si>
  <si>
    <t xml:space="preserve">Sign up using Tumbleweeds Sustainability Program to allow Wingecarribee Shire residents access to innovative on-line tutorial programs      Promote the program widely across the shire for residents to access </t>
  </si>
  <si>
    <t>Wollongong City Council</t>
  </si>
  <si>
    <t>Charity Waste Audit and Management Plans</t>
  </si>
  <si>
    <t>Campbelltown City Council</t>
  </si>
  <si>
    <t xml:space="preserve">Mattresses are a problem waste that can be recycled by recovery of valuable resources such as ferrous metal. </t>
  </si>
  <si>
    <t>Recycling Contamination Improvement Project</t>
  </si>
  <si>
    <t>The impact of the China Sword policy has resulted in the need to improve contamination rates. The first place to start is with the householder with targeted education.</t>
  </si>
  <si>
    <t>The object of this project is to intensify community engagement to improve contamination rates in response to the China Sword Policy</t>
  </si>
  <si>
    <t>The project will incorporate print, radio, social media and face to face community engagement</t>
  </si>
  <si>
    <t>Excavator Grab</t>
  </si>
  <si>
    <t>To improve efficiency and increase recovery of resources from our landfill it is proposed to purchase a grab for our existing excavator.</t>
  </si>
  <si>
    <t>The objective of this project is to increase recovery of resource at the tip face by improving the effectiveness of our excavator by purchasing a specialised grab</t>
  </si>
  <si>
    <t>Council will undertake a standard procurement process to acquire the grab</t>
  </si>
  <si>
    <t xml:space="preserve">Recycling of bulka fertiliser bags </t>
  </si>
  <si>
    <t>Council receives a large number of 1 tonne non-reusable fertiliser bags that are recyclable.</t>
  </si>
  <si>
    <t>To participate in the regional bulka bag recycling program Council will need to establish a storage compound at the regional landfill for medium term storage.</t>
  </si>
  <si>
    <t>The project will initially determine the most appropriate site and design for the compound in consultation with the recycling contractor. Council will then implement a standard procurement process to establish the compound.</t>
  </si>
  <si>
    <t>Refill Here - Program to reduce plastic water bottles</t>
  </si>
  <si>
    <t>This project is related to the above Plastic Free Byron project. One of the key items the project aim to eliminate from businesses and organisations is plastic water bottles. These are often difficult to eliminate because businesses, particularly those in the Byron Shire tourist areas, make a lot of money from selling them. In order to make a case to eliminate them from these businesses, this project aims to create a viable alternative for them</t>
  </si>
  <si>
    <t xml:space="preserve">The program aims to create a stage-based model to provide a viable alternative for businesses providing plastic water bottles. The 3 stages of the model are:
1. Create a system of ‘refill here’ points (local businesses, water stations) which identify locations where consumers can refill water bottles. Points are identified through signage/stickers and can be located on an interactive map/app. 
2. Bulk buy ‘Byron’ branded water bottles which are made available cheaply to participating businesses to on sell for a profit. 
3. Increase the number of street water stations.
</t>
  </si>
  <si>
    <r>
      <t xml:space="preserve">The aim of the education program is to re-educate and engage the community particularly with respect to: reducing contamination in recycling bins, avoiding unnecessary waste generation and valuing products made from recyclable material. </t>
    </r>
    <r>
      <rPr>
        <sz val="10"/>
        <color rgb="FF000000"/>
        <rFont val="Arial"/>
        <family val="2"/>
      </rPr>
      <t>The specific objectives are to 1) raise awareness about the benefits of recycling and what happens to recycling;2) To increase skills and practices in recycling -  25% increase in reported correct recycling techniques and behaviours in targeted household bins; 3) Assess the contamination and presentation of recycling and FOGO in approx. 300 green and yellow bins (60 households per day – green and yellow bin) per Council LGA (approx. 2,100 bins across the region).4) Promote purchase of recycled content for a 15% increase in people reporting to purchase recycled content products since participating in the campaign;5) Promote ways of avoiding waste to householders, with a 15% increase in people’s awareness in ways of avoiding waste.</t>
    </r>
  </si>
  <si>
    <r>
      <rPr>
        <i/>
        <sz val="10"/>
        <color theme="1"/>
        <rFont val="Arial"/>
        <family val="2"/>
      </rPr>
      <t>Objectives</t>
    </r>
    <r>
      <rPr>
        <sz val="10"/>
        <color theme="1"/>
        <rFont val="Arial"/>
        <family val="2"/>
      </rPr>
      <t xml:space="preserve"> 
 i) Develop a comprehensive waste reduction program focusing on waste avoidance and recycling across all areas of Council 
ii) Work towards state government targets for reduction of waste generation and recycling
 ii) Document and promote successes internally and to the wider community.</t>
    </r>
  </si>
  <si>
    <r>
      <rPr>
        <i/>
        <sz val="10"/>
        <color theme="1"/>
        <rFont val="Arial"/>
        <family val="2"/>
      </rPr>
      <t>Objective</t>
    </r>
    <r>
      <rPr>
        <sz val="10"/>
        <color theme="1"/>
        <rFont val="Arial"/>
        <family val="2"/>
      </rPr>
      <t xml:space="preserve">
  i)  CRC collection services and recycling information provided to smaller towns and centres in the MCC area 
  ii) Increased use of CRCs at Waste Transfer stations and Landfills through tailored local promotion</t>
    </r>
  </si>
  <si>
    <r>
      <rPr>
        <i/>
        <sz val="10"/>
        <color theme="1"/>
        <rFont val="Arial"/>
        <family val="2"/>
      </rPr>
      <t>Stage two - 2018/2019</t>
    </r>
    <r>
      <rPr>
        <sz val="10"/>
        <color theme="1"/>
        <rFont val="Arial"/>
        <family val="2"/>
      </rPr>
      <t xml:space="preserve">
-Complete visits by the mobile trainer to towns planned for 2018
-Prepare schedule and resourcing  for 2019 calendar year
-Continue to increase awareness of the services of the three CRCs in the area
</t>
    </r>
  </si>
  <si>
    <r>
      <rPr>
        <i/>
        <sz val="10"/>
        <color theme="1"/>
        <rFont val="Arial"/>
        <family val="2"/>
      </rPr>
      <t>Stage three - 2018/2019</t>
    </r>
    <r>
      <rPr>
        <sz val="10"/>
        <color theme="1"/>
        <rFont val="Arial"/>
        <family val="2"/>
      </rPr>
      <t xml:space="preserve">
- Promote and fund equipment  for 8 StS workshops
- Continue on-line Scraps to Soil program in partnership with Tumbleweed
- Review pilot of the collective composting hubs at 5 community gardens
-Extend compost hub program based on evaluation of pilot</t>
    </r>
  </si>
  <si>
    <r>
      <rPr>
        <i/>
        <sz val="10"/>
        <color theme="1"/>
        <rFont val="Arial"/>
        <family val="2"/>
      </rPr>
      <t>Objectives</t>
    </r>
    <r>
      <rPr>
        <sz val="10"/>
        <color theme="1"/>
        <rFont val="Arial"/>
        <family val="2"/>
      </rPr>
      <t xml:space="preserve">
i) Signage guidelines prepared and available for other councils
ii)Signage developed and installed  in key areas across the region
iii)Reduced contamination of PPR bins</t>
    </r>
  </si>
  <si>
    <r>
      <rPr>
        <i/>
        <sz val="10"/>
        <color theme="1"/>
        <rFont val="Arial"/>
        <family val="2"/>
      </rPr>
      <t>Stage One (rolled over from 17/18)</t>
    </r>
    <r>
      <rPr>
        <sz val="10"/>
        <color theme="1"/>
        <rFont val="Arial"/>
        <family val="2"/>
      </rPr>
      <t xml:space="preserve">
-Signage audit undertaken
-Project scoped and brief developed
-Communication strategy to incorporate EPA branded materials</t>
    </r>
  </si>
  <si>
    <r>
      <t>Objectives 
i)Prepare and implement plan for increased turnover at the Tip Shop
ii)Extend cover to include collection areas currently exposed to the weather</t>
    </r>
    <r>
      <rPr>
        <i/>
        <sz val="10"/>
        <rFont val="Arial"/>
        <family val="2"/>
      </rPr>
      <t xml:space="preserve">
</t>
    </r>
  </si>
  <si>
    <r>
      <rPr>
        <u/>
        <sz val="10"/>
        <rFont val="Arial"/>
        <family val="2"/>
      </rPr>
      <t xml:space="preserve">Recover Problem Wastes
</t>
    </r>
    <r>
      <rPr>
        <sz val="10"/>
        <rFont val="Arial"/>
        <family val="2"/>
      </rPr>
      <t xml:space="preserve">• to prevent sharps from entering the general waste stream by expanding Council's public place sharps collection service
• to prevent expanded polystyrene (EPS) from entering Council's landfill 
• to encourage and enable the community to recycle motor oil 
• to divert e-waste and Community Recycling Centre (CRC) - accepted household problem wastes from landfill 
</t>
    </r>
    <r>
      <rPr>
        <u/>
        <sz val="10"/>
        <rFont val="Arial"/>
        <family val="2"/>
      </rPr>
      <t>Increase Public Place Recycling</t>
    </r>
    <r>
      <rPr>
        <sz val="10"/>
        <rFont val="Arial"/>
        <family val="2"/>
      </rPr>
      <t xml:space="preserve">
• to increase public place recycling infrastructure  </t>
    </r>
  </si>
  <si>
    <r>
      <rPr>
        <u/>
        <sz val="10"/>
        <rFont val="Arial"/>
        <family val="2"/>
      </rPr>
      <t>Stage 1 – ‘Refill Here’ points:</t>
    </r>
    <r>
      <rPr>
        <sz val="10"/>
        <rFont val="Arial"/>
        <family val="2"/>
      </rPr>
      <t xml:space="preserve"> Develop a network of points (refill stations) that are promoted to the public as places where they are able to refill their water bottles. Refill stations are identified through shopfront signage and an interactive map or app which allows people to locate them. Public water stations are also included in the program. For a local business, it means making a water station available in their premises where the public are able to walk in and refill. Cafes and restaurants are able to do this easily by simply by providing a large water receptacle with a tap. Alternatively, they can choose to refill over the counter or by an installed water unit.  If the businesses has an on-tap system, they are able to charge for purified/sparkling options.                                 </t>
    </r>
    <r>
      <rPr>
        <u/>
        <sz val="10"/>
        <rFont val="Arial"/>
        <family val="2"/>
      </rPr>
      <t>Stage 2 - Water bottles:</t>
    </r>
    <r>
      <rPr>
        <sz val="10"/>
        <rFont val="Arial"/>
        <family val="2"/>
      </rPr>
      <t xml:space="preserve"> This is a critical component of the model. The project model asks businesses to give up their existing revenue stream, however we propose to replace this by creating a new revenue stream selling branded reusable bottles. Key to this is that the business must be able to pay a low price for the bottle and sell it at a low price to ensure it is a viable alternative for consumers. To achieve this, Council/Boomerang Alliance can bulk purchase water bottles to secure a low price and make them available at an inexpensive price for businesses to purchase, with the condition that the price they are able to on-sell for is capped to be competitive with existing water options.    </t>
    </r>
    <r>
      <rPr>
        <u/>
        <sz val="10"/>
        <rFont val="Arial"/>
        <family val="2"/>
      </rPr>
      <t xml:space="preserve">Stage 3 - Increase the number of street water stations: </t>
    </r>
    <r>
      <rPr>
        <sz val="10"/>
        <rFont val="Arial"/>
        <family val="2"/>
      </rPr>
      <t xml:space="preserve"> Identify new locations where these would be placed. </t>
    </r>
  </si>
  <si>
    <t>Parramatta City Council</t>
  </si>
  <si>
    <t xml:space="preserve">Joint initiative with Cumberland Council to deliver a free collection service for problem wastes such as oils, paints, gas bottles, batteries and e-wastes. Delivered as a book in service with a minimum two days per week servicing the Parramatta LGA. </t>
  </si>
  <si>
    <t>Kerbside Waste Audits</t>
  </si>
  <si>
    <t>Continuation of bi-annual audits for kerbside domestic waste services.</t>
  </si>
  <si>
    <t xml:space="preserve">To examine domestic waste and recycling generation (materials and contamination) to identify trends and inform future strategy and service delivery. </t>
  </si>
  <si>
    <t>Engage suitable contractor to deliver a kerbside waste audit in accordance with the EPA guidelines, and compare results against existing baseline to examine trends in generation and diversion. Provision of results to EPA survey.</t>
  </si>
  <si>
    <t>Reducing Plastic Bag Use</t>
  </si>
  <si>
    <t>To reduce the use of single use plastic bags within the LGA.</t>
  </si>
  <si>
    <t xml:space="preserve">Establish a program to inspire and support residents to avoid single use plastic bags, through the provision of reusable bags, engagement with local retailers and customers, and education and promotional campaigns.  </t>
  </si>
  <si>
    <t xml:space="preserve">Compost Revolution </t>
  </si>
  <si>
    <t xml:space="preserve">Following the ABC's War on Waste, subscription to the Compost Revolution program has increased significantly. This funding will complement Councils financial contribution to this valuable program which supports community members to divert organic waste from landfill.  </t>
  </si>
  <si>
    <t xml:space="preserve">Promote the use of the Compost Revolution program, where residents can complete an online tutorial on composting or worm farming to receive a 50% discount on a compost bin or worm farm. </t>
  </si>
  <si>
    <t xml:space="preserve">Supporting Second Hand Consumption </t>
  </si>
  <si>
    <t xml:space="preserve">To support community members to minimise their waste generation and increase their responsible consumption through the provision of information, skills, and linking them to the appropriate services / networks. </t>
  </si>
  <si>
    <t xml:space="preserve">Deliver a program of activities to promote second-hand purchasing (and reuse) as a means to reducing waste generation and increasing responsible consumption. This will incorporate recognised programs such as The Bower rehoming service, repair and upcycling workshops, and the Garage Sale Trail, as well as local promotions and activities. </t>
  </si>
  <si>
    <t>Waste Education through Art</t>
  </si>
  <si>
    <t>This project will complement Councils existing waste education programs by tapping into a regionally significant cultural event to provide an opportunity to connect with a broad cross section of the community on the issue of waste and litter in a positive and  engaging way.</t>
  </si>
  <si>
    <t xml:space="preserve">To engage with our local community and visitors to the LGA on the issue of waste and litter through the medium of art to encourage waste avoidance and proper disposal and recycling. </t>
  </si>
  <si>
    <t xml:space="preserve">Work with Council's City Activation Team and the appointed artists to deliver artworks for the Parra Lanes event in October which engage patrons to the event on the issue of waste and litter.   A major event in Western Sydney, this event attracts 100,000 visitors over 4 nights. </t>
  </si>
  <si>
    <t xml:space="preserve">MIDWASTE engaged Anne Prince Consulting to undertake regional waste audits in early 2017. These audits included a CDS component. 
Now that councils are gearing up to negotiate the MRF sharing arrangement, MIDWASTE is proposing doing repeat regional audits on the CDS component only. </t>
  </si>
  <si>
    <t>To quantify the material removed from the recycling bin since the start of CDS
To have the information compared to pre CDS audit in order to inform the negotiation process with MRF operators</t>
  </si>
  <si>
    <t xml:space="preserve">Our aim is to have the CDS audit completed by early Sept in order that negotiations can utilise the data. </t>
  </si>
  <si>
    <t>CDS MRF Sharing Arrangement support</t>
  </si>
  <si>
    <t xml:space="preserve">Councils are very under-resourced and the short-medium term impacts of the China Sword are taking priority over the MRF sharing arrangement negotiations that have long term consequences for the community. 
MIDWASTE will engage a consultant to undertake negotiations with MIDWASTE contractors in conjunction with, and on behalf of, member councils. </t>
  </si>
  <si>
    <t xml:space="preserve">To engage a consultant to support Councils to undertake refund sharing agreement negotiations to: 
 *ensure they are kept separate from China Sword negotiations and 
  *ensure a good outcome for the community </t>
  </si>
  <si>
    <t>Engage a consultant to undertake MRF sharing agreements on behalf of Councils - by August 2018
Utilise audit data (from above project) to inform negotiations
Have signed agreements with all 3 MRFs before December 1st 2018</t>
  </si>
  <si>
    <t xml:space="preserve">MIDWASTE has undertaken regional kerbside bin audits (3 bin) in 2011, 2014 and 2017. We want to conduct another regional 3 bin kerbside audit in late 2020/early 2021 in order to enhance assessment of projects and initiatives conducted under our Regional Waste Strategy.  To this end, we would like unspent funds to be carried over to use in 2020. </t>
  </si>
  <si>
    <t>Engage a consultant to conduct regional waste audits 
Include comparison of data from previous audits</t>
  </si>
  <si>
    <t>Engage consultant in late 2020
Audits to be conducted in late 2020 or early 2021
Results to be sent to EPA and Councils 
Unspent 2017/18 funds and 2019/20 BWRF to be allocated to this project 
Councils to contribute additional funds as necessary</t>
  </si>
  <si>
    <t>Communication of the Northern Beaches Waste Collection Contract</t>
  </si>
  <si>
    <t>The project will focus on working with the community to ensure they are aware and ready to embrace and understand the new waste system when it commences on 1 July 2019.  The new system will encompass new collection services, new disposal of garbage arrangements where up to 75% of the waste in the red bin will be recovered and reused, and roll out of new bins to align with the collection and disposal contracts.</t>
  </si>
  <si>
    <t>Sutherland Shire Council</t>
  </si>
  <si>
    <t>Purchase of Mattress Collection Truck</t>
  </si>
  <si>
    <t xml:space="preserve">The primary objective of this project is to reduce the frequency of illegal dumping associated with the non or late collection of mattresses presented for clean up. 
This will be achieved by Council purchasing a 9m Pantech style waste truck fitted with a tail gate lifter to collect the mattresses using in house day labour. By doing this we are able to control the service level and provide more effective value for money to residents. </t>
  </si>
  <si>
    <t xml:space="preserve">The purchase of this truck will allow Council to take over the collection of mattresses presented as part of Council's Pre-Booked Clean up system. It will also assist with the collection of illegally dumped mattresses. 
Council also has 3 other trucks in its current fleet that will be available to provide back up collection services in instances that the main truck is not available due to service/accident and during peak collection periods. </t>
  </si>
  <si>
    <t>Managing Recycling Costs</t>
  </si>
  <si>
    <t xml:space="preserve">Visy, Council's recycling contractor have indicated thaw they will charge Council for delivery of recycling to it's MRF, backdated to April 2018. The Charge will be approximately $60/tonne where previously Council received some income from delivered recyclables. The estimated annual cost to Council arising from this charge is in the vicinity of $1.4 million per year. </t>
  </si>
  <si>
    <t xml:space="preserve">Funds will be used to partially offset the increased recycling costs arising from the China Sword policies. </t>
  </si>
  <si>
    <t xml:space="preserve">Evidence of the increased costs will be provided, and funds will be used. Council's strategic plan will be updated to outline local action continue household recycling collection services. Actions will include, but not limited initiatives such as the purchase of mattress recycling truck to reduce overall service costs, trial projects of the use of recyclables in road construction and so on. </t>
  </si>
  <si>
    <t>BlueHaven Organics Kiama</t>
  </si>
  <si>
    <t>*To minimise waste going to landfill by minimum 20% *To improve resource recovery of waste materials</t>
  </si>
  <si>
    <t>The program will be implemented in October/November 2018 with the start of the service to be undertaken by first week of December 2018.  Pre waste audit to be conducted October 2018 and post waste audit March 2019.</t>
  </si>
  <si>
    <t>Council have engaged a part time waste education officer. This resource has been invaluable to council. Extending this role to three days a week for another 12 months will allow Council to maintain this momentum and continue to provide support to the community to increase recycling diversion rates</t>
  </si>
  <si>
    <t>The waste education program will expand on initiatives developed in the 2017/18 year. The focus of this program is to engage and support the community to increase recycling rates and reduce kerbside contamination rates. We propose to expand this role to a three day a week role.</t>
  </si>
  <si>
    <t>The waste education program will be implemented by the Ballina Shire Council Waste Education Officer. Duties of the waste education officer includes the ongoing development of educational programs including the production of waste education material.</t>
  </si>
  <si>
    <t xml:space="preserve">Mobile Garbage Bin stickers </t>
  </si>
  <si>
    <t>One of the initial strategies of our 2017/18 waste education program is to produce and install waste education stickers to all Shire MGBs.</t>
  </si>
  <si>
    <t>Waste education stickers for all Shire MGBs has been identified as a vital education tool. We propose to develop and supply up to 20,000 stickers for waste, recycling and our FOGO bins providing clear, photographic images of what can be placed within that bin.</t>
  </si>
  <si>
    <t>Bin lid stickers with photographic images will be developed for our kerbside 3 bin system for guidance and education.</t>
  </si>
  <si>
    <t>Bayside Council</t>
  </si>
  <si>
    <t>Kerbside Bin Audits</t>
  </si>
  <si>
    <t>Kerbside Bin Audits were last conducted in 2015. An audit is required in 2018/19 to monitor changes in recycling / green waste contamination and proportion of recyclables in the garbage bin.</t>
  </si>
  <si>
    <t>To measure resident waste behaviour by auditing the contents of the recycling, green waste and garbage bins.
To modify education and bin enforcement activities based on bin audit information.</t>
  </si>
  <si>
    <t xml:space="preserve">Continuation from 2017-18 Projects A5 &amp; A6.
Twice-monthly Saturdays for drop off of recyclable materials including e-waste, green waste, mattresses, metals, printer cartridges and x-rays at the Bayside depots at Botany and Bexley. </t>
  </si>
  <si>
    <t>Problem Waste in MUDs</t>
  </si>
  <si>
    <t>Trials in selected MUDs of the collection and recycling of fabrics, mattresses and e-waste.</t>
  </si>
  <si>
    <t>To increase the diversion from landfill of fabrics, mattresses and e-waste in large MUDs.</t>
  </si>
  <si>
    <t>1. Select appropriate MUDs for installation of storage bays or cages for recyclable material in consultation with building managers.
2. Procure processing services for fabrics (contractors for mattresses and e-waste already exist).
3. Run trials in selected MUDs.</t>
  </si>
  <si>
    <t>Bower Re-use and Re-homing Service</t>
  </si>
  <si>
    <t xml:space="preserve">Continuation of previous Bower Re-use and Re-homing Service which includes collection from residents of selected material suitable for re-sale at the Bower and also a referral service to put residents in touch with other re-use and re-homing organisations.  Service has been moved online (replacing previous telephone service) thus reducing cost. </t>
  </si>
  <si>
    <t>To encourage and facilitate the re-use of household goods that are alternatively placed in the clean up or illegally dumped.</t>
  </si>
  <si>
    <t>1. Sign agreement with the Bower.
2. The Bower to run this service on behalf of Council.</t>
  </si>
  <si>
    <t>Repair, Compost and Worm Farm Workshops</t>
  </si>
  <si>
    <t>In 2018, Bayside Council ran several workshops (through contracted trainers) for residents to give them the skills to repair objects that they previously would have disposed of. Council wishes to continue these workshops in 2018-19. Council's education officer has also provided compost and worm farm workshops to schools and residents in the past.</t>
  </si>
  <si>
    <t>To encourage and facilitate the re-use and repair of household goods that are alternatively placed in the clean up or illegally dumped.
To encourage residents to use worm farms and compost bins to reduce their organics disposal.</t>
  </si>
  <si>
    <t>Council has participated in the Regional Illegal Dumping Squad for several years. This participation is a key strategy for reducing illegal dumping in Bayside.</t>
  </si>
  <si>
    <t>To reduce illegal dumping through working with the Regional Illegal Dumping Squad.</t>
  </si>
  <si>
    <t>1. Sign new agreement with RID for 2018-21.
2. Utilise RID officers to reduce illegal dumping in Bayside.
3. Use RID squad participation to streamline and improve consistency of illegal dumping investigation and regulation with neighbouring councils.
4. Participate in joint initiatives with RID squad officers to target illegal dumping in hotspots.</t>
  </si>
  <si>
    <t>Nambucca Shire Council</t>
  </si>
  <si>
    <t>Subject to discussions with the waste collection contractor</t>
  </si>
  <si>
    <t>Hills Shire Council (The)</t>
  </si>
  <si>
    <t>MUD Onsite Organics Processing Trial</t>
  </si>
  <si>
    <t>The Hills Shire Council is experiencing major change and growth. This funding will be used for an onsite organics processing trial to divert organics from landfill.</t>
  </si>
  <si>
    <t>The objective of this trial is to provide opportunity for residents in a MUD complex to divert food waste and garden vegetation from landfill through an on-site composting system for the whole complex. The compost product may then be used in the communal gardens of the MUD.</t>
  </si>
  <si>
    <t xml:space="preserve">Installation of an on-site composting system for one unit complex within The Hills. A targeted education program will be implemented as part of this program to ensure source separation and correct use of the equipment. </t>
  </si>
  <si>
    <t xml:space="preserve">MUD Servicing Thresholds </t>
  </si>
  <si>
    <t xml:space="preserve">The Hills Shire Council is experiencing major change and growth, and the waste collection service must evolve. Currently, Council's design requirements for waste collection in MUD complexes is on-site collection. </t>
  </si>
  <si>
    <t>This funding will be used to determine servicing thresholds for unit complexes. It is anticipated that the results will provide additional insight into the best servicing requirements (e.g. truck sizes and compactors) to adequately service different scales of complexes. This information will be used in conjunction with part file assessments to ensure that the waste servicing design enables the safest, most efficient and cost effective outcome.</t>
  </si>
  <si>
    <t xml:space="preserve">SUD 360L bin trial and community consultation </t>
  </si>
  <si>
    <t xml:space="preserve">The Hills Shire Council provides a standard 240L yellow lidded recycling bin to all households in The Hills Shire, with the opportunity to request an additional recycling bin for a fee. This funding will be used to investigate a 360L option for households requiring additional capacity. </t>
  </si>
  <si>
    <t xml:space="preserve">The objective of this trial is to determine the feasibility of offering a 360L recycling bin. The trial will include the provision of a 360L recycling bin to households. The trial will also include community consultation, education and waste audits. </t>
  </si>
  <si>
    <t xml:space="preserve">Engage a contractor to carry out the audits and community consultation. Bin delivery and collection as well as processing of the material will be carried out through current waste collection contractors. </t>
  </si>
  <si>
    <t xml:space="preserve">Public Place Bin audits </t>
  </si>
  <si>
    <t xml:space="preserve">The Hills Shire contains numerous existing parks and green space areas, the majority of which are fitted out with public place bin infrastructure. Additional parks and green space areas are planned for development in growth areas, many of which will require infrastructure and servicing. </t>
  </si>
  <si>
    <t xml:space="preserve">This funding will be used to engage a contractor to undertake an audit of public place recycling and garbage bins. The audit will not only analyse the waste but also the infrastructure, amenity and location of the bins. The project may extend to a trial of new public place bin infrastructure. </t>
  </si>
  <si>
    <t xml:space="preserve">Engage a contractor to undertake all necessary works e.g. audit waste in garbage and recycling streams and bin infrastructure. </t>
  </si>
  <si>
    <t>Clean-up collection audit in MUD complexes</t>
  </si>
  <si>
    <t>The number of MUD complexes in The Hills is on the rise. Each MUD is entitled to two free household kerbside clean-up collections per calendar year, for the whole complex, with an unlimited pile size. This funding will be used to audit the pile size in comparison to the number of units in the complexes.</t>
  </si>
  <si>
    <t>The objective of this audit is to determine if there is a correlation between the size of a clean-up collection pile and the number of units in a MUD. Additionally, to seek best practice clean up collection methods from large MUDS. The report will then be used to analyse clean-up collection booking thresholds, particularly in new growth precincts where MUDs may contain over 1,000 residential units</t>
  </si>
  <si>
    <t xml:space="preserve">Engage a contractor to undertake all necessary works to audit the clean-up collection pile size and seek better practise servicing methods. </t>
  </si>
  <si>
    <t>Electronic waste including DVDs/VHS tape &amp; CD recycling</t>
  </si>
  <si>
    <t xml:space="preserve">Hills residents are keen to support recycling practices as long as they are relatively convenient. Electronic waste (televisions, computers, appliances etc.) are a growing waste stream that has a high recyclable content. There is a large number of VHS tapes, CDs and DVDs that are no longer used that could also be recycled. In addition larger electronic items may be dropped off at larger Electronic Waste Drop Off Days. </t>
  </si>
  <si>
    <t xml:space="preserve">Council is keen to provide Hills residents with opportunities to increase recycling and minimise waste to landfill. Additionally, we are aware of the difficulties MRF's face when items such as VHS tapes are presented in recycling bins. This program minimises the impact on MRF's and provides greater resource recovery opportunities.  </t>
  </si>
  <si>
    <t>Continue to offer the drop off locations in the Council Office and libraries for the collection of CDs, DVDs and VHS tapes. An Electronic Waste Drop- Off Day will likely be held.</t>
  </si>
  <si>
    <t xml:space="preserve">Monitor waste avoidance activities in the region </t>
  </si>
  <si>
    <t xml:space="preserve">Promoting waste avoidance and minimisation is notoriously problematic for councils. Developing metrics which enable waste avoidance and reuse activities in the community to be monitored and reported on in a consistent manner will improve our understanding of the impacts that these activities have on overall waste generation, and assist in demonstrating the importance of waste avoidance and the principles of responsible consumption to external stakeholders. </t>
  </si>
  <si>
    <t xml:space="preserve">Identify and develop methods and guidance to measure, monitor and evaluate waste avoidance activities and establish a regional waste avoidance baseline </t>
  </si>
  <si>
    <t>WSROC will work with councils to identify councils' current waste avoidance and reuse activities and any evaluation methods currently used. WSROC will also engage consultants to establish a regional waste avoidance and reuse baseline and develop methodology to guide and monitor/evaluate the activities.</t>
  </si>
  <si>
    <t xml:space="preserve">Work with industry for waste infrastructure planning   </t>
  </si>
  <si>
    <t>There are a number of waste management facilities within Western Sydney, including landfills, AWT facilities, MRFs and organics processing facilities. With an additional 1 million people settling in the region over the next 16 years, and some facilities scheduled for closure in coming years, a key challenges for councils in the region is the availability of waste and recycling facilities within reasonable distance to their LGA. Availability of these facilities is crucial to maintaining and improving resource recovery rates</t>
  </si>
  <si>
    <t>WSROC will engage with private waste and resource recovery infrastructure investors and operators in partnership with councils to discuss challenges and solutions within the region in the next 5 to 10 years</t>
  </si>
  <si>
    <t xml:space="preserve">WSROC will organise meetings with private infrastructure providers and councils, and facilitate discussions on the future infrastructure plans. The future actions will be determined according to future plans, but will inform briefings and discussions with senior managers within council as a precursor for identifying sites in each LGA for waste infrastructure, as also required under GSC District Plans. This project will develop resources such as briefing papers, maps and reports for councils to have consistent discussions with senior managers on the regions waste infrastructure needs, and undertake research to identify possible locations
</t>
  </si>
  <si>
    <t>WSROC provides training to councils on topics where it is not practical or uneconomical for a single council to run training for their staff</t>
  </si>
  <si>
    <t>This project will upskill council waste educators, project officers and waste managers will skills relevant to the waste industry to enable them to better deliver programs and engage with their communities</t>
  </si>
  <si>
    <t>WSROC will source providers of training or develop training guides for topics of interest to councils, such as contract management, waste planning and education techniques</t>
  </si>
  <si>
    <t xml:space="preserve">MUDs waste audit  </t>
  </si>
  <si>
    <t xml:space="preserve">The Draft Metropolitan Strategy for Sydney forecasts that 70% of Sydney’s population growth to 2031 will be in Western Sydney, The North West Growth Centre alone aims to develop 70,000 new dwellings in the region. It is anticipated that additional growth in housing will come from the development of multi-unit dwellings (MUDs), which need to be accounted for when considering waste infrastructure and services. Many member councils face significant challenges to ensure developers and planners properly address waste and recycling issues during all stages of development. The waste generation rates provided in current MUDs best practice guild is outdated. Councils need more data on the MUDs waste generation rate to assess the DAs. </t>
  </si>
  <si>
    <t xml:space="preserve">Conduct waste audit on medium and high density buildings to provide specific information of MUDs waste generation to councils, enabling councils to update development control plans with accurate generation rates for various styles of housing. </t>
  </si>
  <si>
    <t xml:space="preserve">WSROC will engage consultant to conduct waste audit on medium and high density buildings to obtain the waste generation rate for each building type, and develop a guidance to assist Councils for MUDs and RFB DA assessment and updating DCPs.  </t>
  </si>
  <si>
    <t>Regional assessment of recycling leakage</t>
  </si>
  <si>
    <t>WSROC has a target in the updated regional waste strategy to reduce the kg/capita of recyclable material in the waste bin by 2021, compared to the 2015/16 baseline. Councils have been working to educate the community to ensure more recyclable material is placed in the yellow recycling bin rather than the reg garbage bin, ultimately increasing landfill diversion and improving recycling rates</t>
  </si>
  <si>
    <t>This project will update the 2015/16 baseline and develop a mid funding cycle tracking (2019) progress report on improved recycling leakage rates (recycling in the garbage bin)</t>
  </si>
  <si>
    <t>This project will update the 2015/16 baseline with more complete council audit data that was not all available at the time of developing the 2017-2021 Regional Waste Strategy. 2018/2019 audit data from councils will be used to provide a 2019 figure of progress at the end of the financial year, which represents the regional rate at the end of year 2 of the updated regional strategy</t>
  </si>
  <si>
    <t>Supporting council professional networks</t>
  </si>
  <si>
    <t>WSROC operates a series of networks for staff, where they come together regularly to discuss similar challenges, projects and resources. WSROC supports these networks by facilitating meetings and delivering on regional projects that are actions resulting from common regional needs identified in network meetings</t>
  </si>
  <si>
    <t>This project will deliver on actions and regional projects that are developed in these networks. Example networks include the Western Sydney Waste Educators Network and the Western Sydney Waste Planning networks.</t>
  </si>
  <si>
    <t xml:space="preserve">WSROC will develop resources such as community brochures, guidance sheets, investigations other resources as suggested  and workshopped by each group. Previous examples of network projects include the regional CALD engagement brochure on bin use and clean up bookings, or the boarding house DA assessment guidelines. The EPA is invited to each of these network meetings. </t>
  </si>
  <si>
    <t>Kempsey Shire Council</t>
  </si>
  <si>
    <t xml:space="preserve">End market for Glass Trial </t>
  </si>
  <si>
    <t>Significant changes in the recycling industry recently, particularly the drop in glass bottle manufacturing in Australia and restrictions on imports to China have resulted in growing stockpiles of key materials including glass.  Developing new end markets for this material is vital for maintain the integrity of the recycling. The use of glass and other recycled products is not clearly defined - the use of glass slag fly ash etc may present problems with the life of the pavement due to shrinkage or block cracking.</t>
  </si>
  <si>
    <t xml:space="preserve">This project aims to find channels within Council's capital works for the use of glass collected though the recycling system.  
It will support the capital works teams to explore and address the technical barriers for including significant quantities of recycled glass in roads, footpaths, gardens and any other suitable projects as well as looking at and addressing the barriers for use.  
</t>
  </si>
  <si>
    <t xml:space="preserve">Funding will be provided to the capital works team to enable them to undertake trials and to adopt innovative strategies for the use of blended materials such as glass. </t>
  </si>
  <si>
    <t>High Impact Anti-Dumping Awareness Campaign</t>
  </si>
  <si>
    <t xml:space="preserve">Illegal dumping has been identified as a key issue for residents and Councillors in the City of Canterbury Bankstown. Research undertaken by the NSW EPA shows that residents believe they will not be caught dumping additionally residents believe fines are much lower than the reality.   </t>
  </si>
  <si>
    <t xml:space="preserve">The aim of this project is to simultaneously:
- Increase the perception that dumpers will be caught, 
- Improve knowledge of the real level of fines that can be levelled on dumpers and 
- Increase awareness that dumping is illegal.
The campaign will take the form of above the line media and social media advertising, PR activities, outdoor advertising and other channels  Resources will be designed so they can be re-run a number of times over the program year (up to once a quarter).  </t>
  </si>
  <si>
    <t xml:space="preserve">The campaign will consist of above the line media and social media advertising, outdoor advertising, and direct messaging form council. 
Resources will be designed to be run at intervals throughout the year. </t>
  </si>
  <si>
    <t xml:space="preserve">Clean City Strategy </t>
  </si>
  <si>
    <t xml:space="preserve">The recent merger of the former Canterbury and Bankstown Councils has highlighted the fact that both formers LGAs had different aims, objectives and strategies for dealing with waste and recycling. Although much work has been done to bring these into alignment Council has yet or develop a shared strategic direction for creating a clean and green city.  </t>
  </si>
  <si>
    <t>The aim of this project is to develop a shared Clean City Strategy to guide the allocation of Council's resources to achieving a clean and green city.  
.</t>
  </si>
  <si>
    <t xml:space="preserve">A consultant will be engaged to work with internal and external stakeholders to develop the Clean City Strategy for the newly merged Council. </t>
  </si>
  <si>
    <t xml:space="preserve">Household Item Rehoming Service </t>
  </si>
  <si>
    <t xml:space="preserve">The Bower has developed an online household item rehoming service to help prevent usable items ending up in clean up and landfill.  </t>
  </si>
  <si>
    <t xml:space="preserve">The aim of the project is to help residents divert items back into use rather than into landfill by providing an easy and accessible triage and pick up service.  </t>
  </si>
  <si>
    <t xml:space="preserve">CB City will work with the Bower to promote the service to residents through newsletters, media and social media.  </t>
  </si>
  <si>
    <t>Penrith City Council</t>
  </si>
  <si>
    <t>Waste Planning in Penrith</t>
  </si>
  <si>
    <t xml:space="preserve">To effectively develop, co-ordinate and manage waste planning policy projects, policy documents and contracts that will meet Council’s waste planning vision and innovative service objectives. To provide guidance, both within, and outside Council, that reflects Council’s waste guidelines, and responds to the issues and challenges associated with regional development across the City. Provide a review /refinement of the Council's waste planning procedures and practices for development assessment. Facilitate/implement innovative waste collection and service infrastructure within commercial and residential developments consistent with Councils sustainability visions. </t>
  </si>
  <si>
    <t>Place Management and Waste Partnership</t>
  </si>
  <si>
    <t>This project's objectives are to improve resident's education on resource recovery, improve bin infrastructure, ensure appropriate waste services for each property, improve behaviours and subsequent amenity.</t>
  </si>
  <si>
    <t>Council has adopted a Waste DCP and developed supporting guidelines to ensure improved waste practices in new developments and subdivisions.  This is building on the role of the Senior Waste Planning Officer.  The success of introducing efficient waste planning has led to Council implementing an additional planning officer to support this project and role.</t>
  </si>
  <si>
    <t>Data Resourcing</t>
  </si>
  <si>
    <t>MUD trials</t>
  </si>
  <si>
    <t>Penrith Council has an established FOGO service in single and dual occupancy dwellings, which has been highly successful and is now widely accepted across the community. However, MUDs are currently not provided with this service, due to evidence of lower organic content in the waste stream and higher incidence of contamination.</t>
  </si>
  <si>
    <t>Employ a Resource Recovery Officer to engage with potential MUDs to scope suitability for the trial, and introduce FOGO organics to households for trial. Officer to provide support and ongoing education whilst monitoring collection operations and contamination</t>
  </si>
  <si>
    <t>To research Enterprise Resource Planning solutions and opportunities for integration with existing Council and Contractor systems to provide seamless data transfer for collections, customer service, and contamination management.</t>
  </si>
  <si>
    <t>Employ business analyst to work in conjunction with Information Technology and Waste Services departments. Integrate different systems to create a seamless data transfer system.</t>
  </si>
  <si>
    <t xml:space="preserve">Best practise in RFBs </t>
  </si>
  <si>
    <t>Engage appropriately qualified staff to undertake research, collate information and report on best practise within RFBs.</t>
  </si>
  <si>
    <t>Employ additional staff to assess the identified areas and identify properties with the potential to change services to allow for increased resource recovery.  To undertake education and community engagement infield to empower residents to use the bins correctly, place bins out the night before collection, bring bins in after collection, and use clean up collection services in lieu of illegal dumping. Utilise trained staff to engage with the wider community at events including the Real Festival.</t>
  </si>
  <si>
    <t>Undertake desktop audit and field inspections to review local government sustainable practice and identify opportunities to expand contract services</t>
  </si>
  <si>
    <t xml:space="preserve">In line with Council sustainability policy, we are constantly looking to increase Council corporate waste diversion from landfill. </t>
  </si>
  <si>
    <t>Council Managed Waste - Resource Recovery Maximisation</t>
  </si>
  <si>
    <t>This project will commence with Council managed waste streams from our depots, cemeteries, parks and public spaces. All existing procurement and operational practices will be reviewed to identify highest resource recovery opportunity.</t>
  </si>
  <si>
    <t>Employ a Senior Waste Planning Officer and Waste Planning Support Officer to implement Development Controls for Waste Management and Resource Recovery.  Work with Planning NSW, the EPA, Regional Waste Groups and the Penrith, Blue Mountains and Hawkesbury Alliance.</t>
  </si>
  <si>
    <t>The initial success of the St Marys and Oxley Park Place Management and Waste Partnership project has attracted attention of Councillors and it has been identified that this model can be applied to many other areas of Penrith's LGA and across neighbouring Western Sydney councils, where the pace and density of development is seriously impacting amenity and the provision of waste and resource recovery services.</t>
  </si>
  <si>
    <t>Council across Western Sydney are seeing unprecedented growth in high rise residential flat buildings and mixed use developments. This has presented challenges to Council for collection and to strata management for correct resident behaviour and caretaker roles</t>
  </si>
  <si>
    <t xml:space="preserve">Ongoing </t>
  </si>
  <si>
    <t>Shoalhaven City Council</t>
  </si>
  <si>
    <t xml:space="preserve"> </t>
  </si>
  <si>
    <t>Part Time (3 day) Officer to support regional delivery. Budget includes staff on-costs.</t>
  </si>
  <si>
    <t>Office based project support</t>
  </si>
  <si>
    <t>Regional Education</t>
  </si>
  <si>
    <t>Establish a Scheme for Sustainability, Waste and Environmental Educators &amp; Trainers (SWEET)</t>
  </si>
  <si>
    <t>Procurement &amp; Specifications: Circular Economy</t>
  </si>
  <si>
    <t>China Sword Response. Local Government procurement and specifying use of recyclable materials (starting with glass) in civil works and related projects.</t>
  </si>
  <si>
    <t xml:space="preserve">Capacity building across the region to increase confidence in specifying use of recycled glass and other recycled materials to alleviate the pressures on recycling industry post China Sword and close the loop.
Budget includes developing and delivering the workshop, travel costs and expenses for any speakers from regional Councils. </t>
  </si>
  <si>
    <t xml:space="preserve">Infrastructure Planning </t>
  </si>
  <si>
    <t>Metropolitan Sydney is operating under close to duopoly arrangements. Looking ahead, Councils wish to explore feasibility for a MRF that has a greater level of Council ownership and the opportunities for an additional transfer station in the region</t>
  </si>
  <si>
    <t xml:space="preserve">Prepare stage one business case for General Managers to consider potential for Council-owned waste facility (MRF, transfer station and /or reuse sorting facility)
Data sources include Kimbriki, WMRC &amp; EMRC (WA), regional NSW, Victorian waste groups &amp; UK. </t>
  </si>
  <si>
    <t>1. Document and assess facility development/ ownership models (e.g. industry partnerships/other, UK/VIC/WA multi-council models). Review successes and failures (i.e. where the arrangements have not delivered as hoped). 
2. Consider projected tonnages to b</t>
  </si>
  <si>
    <t>Forward Planning procurement waste services</t>
  </si>
  <si>
    <t xml:space="preserve">Recognising the time it takes for new facilities and services to be delivered, Councils want to start planning for the residual waste services required in 7-10 years time  </t>
  </si>
  <si>
    <t>Prepare a procurement road map for treatment of residual waste</t>
  </si>
  <si>
    <t>Gather interest from Council Waste Managers
Present findings of various procurement models (Cross reference project B6) and other major residual waste contracts
Take into account recommendations from Parliamentary Waste Enquiry
Agree steps for moving forward 
Engage consultant (as required and with Council contributions) to prepare road map
Present to GMs and seek endorsement for next steps</t>
  </si>
  <si>
    <t xml:space="preserve">Mosman Council </t>
  </si>
  <si>
    <t>MUD's Waste Education Programme</t>
  </si>
  <si>
    <t>In 2017, surveys and visual bin audits were conducted on unit blocks. Overall units with Council's new bin stickers had less contamination - up to 54% less in some cases.  Results were encouraging however there remains a significant amount of work to reach minimal contamination rates and to encourage greater use of recycling bins.</t>
  </si>
  <si>
    <t>Through the assistance of a waste consultancy firm ensure all unit block MGB's have new waste and recycling stickers and wall signage installed in bin rooms. Incorporate a pre and post bin inspection of 150 units with a corresponding green tag/ red tag system informing residents how well they are recycling.</t>
  </si>
  <si>
    <t xml:space="preserve">This project is designed to add value to previous programmes including the MUD'S waste survey and visual bin audits that were conducted earlier this year as part of the BWRF for 2017/18. The programme will be a trial to gauge effectiveness of a red/green notification system. If the project is successful Council could look at a large scale roll out the following year. Timing of the project should coincide with the previous visual bin audits (March-May) 2018. </t>
  </si>
  <si>
    <t>Clifton Gardens: Pop Up Waste Avoidance Activities and Stalls</t>
  </si>
  <si>
    <t>Clifton Gardens is a regional park that has a high litter counts on certain products. Litter audits conducted at Clifton Gardens 2018 show a concerning trend for an increase in party items, fishing tackle and cigarette butts being left behind as litter. The area attracts many visitors from out of area especially on summer holidays and weekends. This programme is designed to actively engage visitors in fun activities that will encourage people to take better care of the area.</t>
  </si>
  <si>
    <t xml:space="preserve">The aim is to hire a number of creative professions and organisations such as Seaside Scavenge to engage the public in anti- litter / waste avoidance behaviours. Pop-ups will provide people with information on environmentally friendly outdoor party options, offer visitors personnel cigarette butt ashtrays (already in stock).  Council Rangers to be consulted and involved in the cigarette butt campaign. Council to engage fisherman to reduce litter from discarded fishing tackle. </t>
  </si>
  <si>
    <t>This project directly follows information reported by Two Hands on litter audits conducted earlier this year and supported by BWR funding. All activities are to take place at Clifton Gardens over a three week period during the summer school holidays including weekends. Hey Tosser campaign to be included as part of the pop-up campaign. Examples of stalls to be included: Take 3, Bye Bye Plastic, Seaside Scavenge,  Hey Tosser</t>
  </si>
  <si>
    <t>Better Business Partners: Bye Bye Plastic</t>
  </si>
  <si>
    <t xml:space="preserve">In 2018 Woolworths and Coles aim to refuse customers single-use plastic bags free of charge.  The need to support this process is important and can be achieved through the new campaign ‘Bye Bye Plastic Hello BYO’ designed by Better Business Partners.  This campaign has a two pronged approach aiming to encourage the community to abstain from single-use products and to encourage food related business to seek alternatives to single–use items. </t>
  </si>
  <si>
    <t>Better Business Partners to survey businesses and encourage the community to support reuse items especially in relation to reusable bags and reusable take-away cups. The latter to be included in BBP's 'Bye Bye Plastic' campaign. Participating businesses would register to the BBP's programme.</t>
  </si>
  <si>
    <t>Port Macquarie-Hastings Council</t>
  </si>
  <si>
    <t>In 2017/18 Council began a broad education program with completely new branding, exploring themes like waste streams, recycling contamination and waste avoidance. This has had some success but is still relatively new - we would like to build on the success and traction built in the last year.</t>
  </si>
  <si>
    <t xml:space="preserve">To fund a specialist waste communications staff member part time. This will provide the skills and time allocation to develop new themes to continue to address standard and developing waste issues.
</t>
  </si>
  <si>
    <t>We wish to extend what was a temporary position, for a year in 2018/19. The role will be responsible for development of the year long education campaign.</t>
  </si>
  <si>
    <t>Waste avoidance education programs</t>
  </si>
  <si>
    <t xml:space="preserve">Building on the success of 2017/18 - this will relate to single use items particularly such as shopping bags, coffee cups and other items that can be avoided such as straws. This is in response to community interest after very successful plastic free July projects related to interaction and use of reusable jute bags, and also an internal reusable coffee cup program. These have caught the community imagination and it is an opportunity for Council to proceed along similar lines while there is interest and support. This will include some support for events that align with Councils waste strategy goals in terms of resource recovery and education. </t>
  </si>
  <si>
    <t xml:space="preserve">To reduce single use waste items; to engage with the community around waste issues, particularly waste avoidance; to educate about correct recycling and organic waste stream management. </t>
  </si>
  <si>
    <t>Garage Sale Trail 2018</t>
  </si>
  <si>
    <t>The Garage Sale Trail started seven years ago as a small, local sale in Bondi. Since then it’s grown to become a regular event in community calendars across the country with markets held in schools, businesses and in people’s homes.</t>
  </si>
  <si>
    <t>The 2018 Garage Sale Trail will be held on Saturday 20 October and Sunday 21 October 2018. Woollahra Council will pay the Council support fee to ensure our residents are given full access and support to make the most of the 2018 Garage Sale Trail event. Council will also actively promote the event through its communication channels</t>
  </si>
  <si>
    <t>Compost Revolution 2018</t>
  </si>
  <si>
    <t xml:space="preserve"> The Compost Revolution is a community initiative established in the Eastern Suburbs of Sydney coordinated by Waverley, Randwick and Woollahra Councils. </t>
  </si>
  <si>
    <t xml:space="preserve">
Council will hold two collection days (Nov 2018 and May 2019) where residents can drop off their unwanted e-waste for free recycling. These will be run in partnership with Waverley Council and cost covers recycling fees, contractor staff and promotions.
Objectives are to:
Reduce the amount of e-waste going to landfill
Educate and engage the community on the issue of e-waste
</t>
  </si>
  <si>
    <t>Integrated waste management in large MUDs</t>
  </si>
  <si>
    <t xml:space="preserve">The aim of the project is to reduce the amount of contamination in the recycling bin by diverting more waste out of the red bin.  In addition, the project will assist residents in utilising the household clean up service.  The project will provide value added services to residents and optimise the bulky waste and clean-up service as well as to reduce the incidents of illegal dumping, and to educate and build correct norms on bulky waste disposal.
Council will undertake targeted project activities to increase recycling rates and reduce illegal dumping incidents and reinforce appropriate practices for disposal of waste.  
This trial will be the basis for future works with all MUDs.
</t>
  </si>
  <si>
    <t xml:space="preserve">The project will entail selecting five MUDs renowned for waste issues, then put together a profile of the area to plan the target focus which will include community engagement, infrastructure, review of the clean up service, and communication through incentive and regulation.  Commencement will involve gathering baseline data for comparison at the end of the investigation period.  The focus will be on engagement, infrastructure and incentives to encourage and assist the residents in managing their waste more effectively.  </t>
  </si>
  <si>
    <t>Underground bins trial</t>
  </si>
  <si>
    <t>Council has prepared an investigative report on underground waste storage bins. Underground waste bin systems are waste solutions to improve efficiency, aesthetic and sanitation.  The systems have a capital cost and require planning considerations with existing underground services but could play an integral role in managing large volumes of waste in high density residential areas.</t>
  </si>
  <si>
    <t>As a trial for the underground bin system, Council will investigate locations and options for centralised subsurface waste storage and collection point servicing at an area in Randwick Council that has a high waste storage demand.  The trial in a public domain will allow for the bins to be used and tested with future expansion into MUDs pending their success.</t>
  </si>
  <si>
    <t xml:space="preserve">Trial underground bins in an area identified as problematic with number and overflowing bins within the Randwick LGA, which includes litter and illegal dumping from local businesses and collection issues due to logistics and collection time.  </t>
  </si>
  <si>
    <t>Recycled glass in construction</t>
  </si>
  <si>
    <t>Ulladulla recycling facility sorting floor</t>
  </si>
  <si>
    <t>Council have commenced sorting through mixed loads at Ulladulla using a waste handler to recover recyclables.  It is currently on an unsealed surface, and better recovery can be achieved by providing a concrete floor and bitumen sealed drop off area with recyclable bins and bays</t>
  </si>
  <si>
    <t>Improve recovery of recyclables from mixed loads arriving at the facility</t>
  </si>
  <si>
    <t xml:space="preserve">Tweed Shire Council </t>
  </si>
  <si>
    <t>Diversion of metal and other materials from the comingled waste stream</t>
  </si>
  <si>
    <t>Removal and diversion of scrap metal and other salvageable items form the comingled waste stream</t>
  </si>
  <si>
    <t xml:space="preserve">If approved Council would look to purchase an 8 tonne excavator with a grab. The procurement process including evaluation and reports would take up to six months. </t>
  </si>
  <si>
    <t>Woollahra Municipal Council</t>
  </si>
  <si>
    <t xml:space="preserve">The existing old MRF building at the waste facility site is not water tight and requires works to secure the building. This will build on work funded by BWRF in the past. </t>
  </si>
  <si>
    <t>Muswellbrook Shire Council</t>
  </si>
  <si>
    <t>Reuse Shop</t>
  </si>
  <si>
    <t>Current Reuse Shop is located onsite, it is small and tucked away from customers, is difficult to staff and maintain as it is located away from the weighbridge and offices, is often locked.</t>
  </si>
  <si>
    <t>Establishment of Reuse Shop at entry to site, improve signage and display</t>
  </si>
  <si>
    <t>Baler</t>
  </si>
  <si>
    <t>Introduction of compaction infrastructure to bale collected materials onsite for recycling markets. A more efficient process will result and will allow for greater throughput and save on space.</t>
  </si>
  <si>
    <t>Procurement of baling unit, training of operators and installation of equipment.</t>
  </si>
  <si>
    <t>Ongoing efforts to market pasteurised mulch to domestic customers have been limited due to the inaccessibility of product to many due to its bulk and the need to utilise large machinery and utes or trailers to access it. Council's commitment to increasing processing capability had led to the need to increase investment in a long term bagging operation.</t>
  </si>
  <si>
    <t>Procurement of material hopper/bagger to good WHS standard, training of operators and installation of equipment.</t>
  </si>
  <si>
    <t>Hunter Councils</t>
  </si>
  <si>
    <t>An ongoing project (2015-17) utilised the NAUS waste intelligence tool to create a regional waste baseline model and a regional waste planned model (Stage 1) - this created baseline and planned projections until 2031. These models were then used to inform the development of a nine potential  resource recovery scenarios in the region. These scenarios were then modelled in the NAUS tool in 2016 (Stage 2). The modelling identified the best and worst scenario outcomes on a regional and local basis. It identified potential progress  in terms of resource recovery and landfill diversion towards the state government targets. Identify 'trigger points' where large scale changes to services and infrastructure was commenced (Stage 3).  Additional work on regionalisation opportunities is required (Stage 4)</t>
  </si>
  <si>
    <t>This project will continue to capture waste generation and recovery data from member Councils and seek to undertake work to identify regionalisation and rationalisation of waste management infrastructure, identify shared governance models and assist Councils to understand the opportunities for modified waste services to increase diversion from landfill and decrease costs associated with service provision.</t>
  </si>
  <si>
    <t>The project will be further scoped in collaboration with council staff. That process will form the basis for the development of a project brief and the engagement of consultants to undertake the required assessments and provision of information to inform regional decision making.</t>
  </si>
  <si>
    <t>The Regional Capacity Building program has evolved to meet changing council needs in the period 2014-17. Initially it focussed on business case development for WLRM infrastructure funding opportunities. In year two it focussed on training opportunities for operational staff, and in years three and four a range of training opportunities for both strategic, administrative and operational staff were accessed.</t>
  </si>
  <si>
    <t>A Regional Waste Education Strategy will be developed in collaboration with member councils and include a 3-year delivery program. Annual Action plans will be informed by:
- Strategy recommendations
- Individual Council objectives
- findings of the social research conducted in 17/18
- best opportunities to promote regional networks of facilities that residents can access across council boundaries
- ability to synthesise standardised and consistent messaging on waste streams, collection services and infrastructure locations
As identified in the context, this may include general recyclables, CRCs and problem wastes, annual CleanOut collections, litter and illegal dumping (complementing RID Squad messaging).</t>
  </si>
  <si>
    <t>Circular Economy</t>
  </si>
  <si>
    <t>The outcome of regional infrastructure needs analysis and regional recycling options identified the need for Councils to effectively work together to build economies of scale, and to source appropriate local solutions / markets for materials.  In July 2018 the HJO Board convened a Working Group of the Board to discuss and progress the creation of meaningful circular economy in the Hunter / Central Coast Region.  This project is designed to provide seed funding support to research activities to inform the Working Group.</t>
  </si>
  <si>
    <t>The funding will be used to engage a suitably qualified consultant to review and determine:
- current uses of recyclate typically collected from the kerbside (when sent offshore)
- possible local processes for use of locally sourced recyclate
- examples of local 'micro economies' that could be supported through local circular economy
- case studies of existing local circular economy activities that could be expanded.</t>
  </si>
  <si>
    <t>A suitably qualified consultant will be engaged to deliver a report on the issues.  The report will be tabled to the Board of the Hunter Joint Organisation of Councils, and agreement sought on how to meaningfully progress the creation of a circular economy in the region.</t>
  </si>
  <si>
    <t>Lismore City Council</t>
  </si>
  <si>
    <t>Compost pad expansion</t>
  </si>
  <si>
    <t>Development application for pad expansion, site works</t>
  </si>
  <si>
    <t>it is proposed to undertake the development application in 2018/19 and commence site works in 2019/20 and continue these into 2010/21.</t>
  </si>
  <si>
    <t xml:space="preserve">Inner West Council </t>
  </si>
  <si>
    <t>Divert organic material from landfill</t>
  </si>
  <si>
    <t>Reduce the amount of food waste in the garbage bin.
Council's 2015 kerbside audit indicates 37% food organics remains in the garbage bin. This project will continue work on food waste avoidance and home composting initiatives to divert organics from landfill. 
The project will also review Council's organics initiatives, programs and services to inform future offerings for the  IWC community to avoid food waste and maximise organics recovery from the waste stream</t>
  </si>
  <si>
    <t>A project officer will review, develop and deliver a new IWC composting program and engage residents across the IWC in actions to reduce food waste. 
This project continues / compliments the rollover 2013-17 BWRF project 'Eliminate concept of organic waste' and 2017-18 BWRF  'Diverting Organics - In My Backyard  (I.M.B.Y)'</t>
  </si>
  <si>
    <t>Georges River Council</t>
  </si>
  <si>
    <t>Regional Illegal Dumping Squad (RID Squad)</t>
  </si>
  <si>
    <t xml:space="preserve">Council employs a Waste Investigations Officer and maintains a dumped rubbish database. The RID Squad has worked with Council for the past 3 years combating illegal dumping in the local government area. </t>
  </si>
  <si>
    <t>Green Waste drop off service</t>
  </si>
  <si>
    <t>To provide a free drop off service for residents to drop off their excess branches or prunings to be turned into mulch. Events will occur throughout the Spring and Summer months.</t>
  </si>
  <si>
    <t>Electronic Waste Drop off Service</t>
  </si>
  <si>
    <t xml:space="preserve">Electronic items are becoming more prevalent in our waste streams as we constantly update our televisions and technology. Many of these products contain toxic chemicals such as lead, mercury and arsenic that we need to keep out of landfills. The former Hurstville Council established a permanent electronic waste drop off site in 2013 and is now open to all Georges River Council residents. Televisions and computer products are collected as part of the National Television and Computer Recycling Scheme in partnership with TechCollect. </t>
  </si>
  <si>
    <t>This project will allow Council to continue to collect and recycle the non-scheme electronic waste from residents due to the high demand for this service.</t>
  </si>
  <si>
    <t xml:space="preserve">The RID Squad will be working with Councils Investigations Officer and Field Officers to provide support and conduct across Council investigations. </t>
  </si>
  <si>
    <t>A dedicated education officer will be employed to work with multi-unit dwellings (MUDs) to decrease the waste generation and increase recycling rates within the MUDs.</t>
  </si>
  <si>
    <t>MUD officer will conduct regular bin audits and tagging as well as face-to-face education to the residents in 700 buildings around the local government area.</t>
  </si>
  <si>
    <t>Two collection events will be held in 2017/2018 to assist local residents to remove and dispose of asbestos legally. Licensed contractors will be engaged to enter the homes of registered residents who have legal non-friable bonded asbestos within their properties. Residents will need to register with Council.</t>
  </si>
  <si>
    <t>Upper Hunter Shire Council</t>
  </si>
  <si>
    <t>Casual Waste Educator</t>
  </si>
  <si>
    <t>Upper Hunter Shire Council would like to considerable increase its education around waste reduction, reuse and recycling.  To do this an additional educator is required.</t>
  </si>
  <si>
    <t>To implement the waste projects identified in this table to obtain the best outcomes possible.</t>
  </si>
  <si>
    <t>Employ a waste educator for an average of 1 days per week during 2018/19</t>
  </si>
  <si>
    <t>Waste Wise Upper Hunter Community</t>
  </si>
  <si>
    <t xml:space="preserve">UHSC would like increase the amount of face-to-face education of the community around waste management, reduction, reuse and recycling at local markets and events. Events proposed will include benefits of composting and worm farming their food and organic waste and how to reuse in the garden, reducing the use of plastics and upcycling.  </t>
  </si>
  <si>
    <t>Five workshops will be held for residents on waste reduction, reuse and/or recycling.
Participants will be provided with composting and worm farming starter kits and must be willing to answer a survey to participate.
Two community events to be attended.</t>
  </si>
  <si>
    <t>Waste Wise Primary Schools</t>
  </si>
  <si>
    <t>UHSC has not provided local primary schools with education on waste avoidance and reduction due to lack of internal resources.  To improve this situation, UHSC would like to engage the Keep NSW Beautiful EnviroMentors to conduct education on reuse and recycling waste.  Also would like to follow up education by providing equipment to enable schools to improve their waste management in line with learnings.</t>
  </si>
  <si>
    <t>To be conducted over a period of five days during Term 2 2019.</t>
  </si>
  <si>
    <t>Upper Hunter Waste Wise Events</t>
  </si>
  <si>
    <t>Upper Hunter Shire Council currently does not have public place recycling bins nor has held any waste wise events.</t>
  </si>
  <si>
    <t>To purchase a set of event bins to capture general waste, comingled recycling and beverage containers that can be used at local events by Council and event organisers.
Hold one waste wise Council event.
Discourage vendor use of single use plastics.</t>
  </si>
  <si>
    <t>Set of 20 general waste bin and 20 recycling bins with covers purchased.
Set of 20 beverage container collection stands purchased.
Design and purchase signage.
Conduct waste wise event possibly Merriwa Festival of the Fleeces in June 2019.</t>
  </si>
  <si>
    <t>Waste Wise Early Learners</t>
  </si>
  <si>
    <t>UHSC has not provided local pre-schools, early learning centres and family day care with education on waste avoidance and reduction due to lack of internal resources.  To improve this situation, UHSC would like to engage the Keep NSW Beautiful EnviroMentors or other similar education resource to conduct education on reuse and recycling waste.  Also would like to follow up education by providing equipment to enable schools to improve their waste management in line with learnings.</t>
  </si>
  <si>
    <t>Two events during the financial year</t>
  </si>
  <si>
    <t>Education for new kerbside collection bins</t>
  </si>
  <si>
    <t>Upper Hunter Shire Council has entered into a new kerbside collection contract and residents will be provided with new standard bins.  This is the first time that the entire Shire will have red lidded general waste bins and yellow lidded recycling bins.  Education is required to ensure that these bins are used correctly.</t>
  </si>
  <si>
    <t>Increase the understanding of local residents about what can and can't be placed in the kerbside collected bins.</t>
  </si>
  <si>
    <t>Displays of new collection vehicles at local events. 
Performance artists will be employed to entertain and educate the audience on use of the bins and how to better mange waste by reducing, reusing and recycling.
Radio and newspaper advertising about new services.</t>
  </si>
  <si>
    <t>Holding remaining funds in reserve for increased processor costs for recycling to continue</t>
  </si>
  <si>
    <t>China National Sword import restrictions for recycling outputs have given JR Richards impetus to claim an extra $227/t processing fee over existing fee to be paid from 1 April 2018 which council is disputing with assistance of Impact Environmental Consulting.</t>
  </si>
  <si>
    <t>To hold aside any available funds that can absorb additional recycling bin processing costs as council does not want to increase bin service costs to ratepayers or landfill recycling if it is seen as cheaper by a majority of the community/ councillors.</t>
  </si>
  <si>
    <t xml:space="preserve">We recycle around 3,000 tonnes per annum from 13,000 households so $71,500 is not enough if we have to backpay JR Richards $327/t back to April's Fools Day 2018, but it will help if we only have to pay from date of agreement on a lower more justified additional fee. </t>
  </si>
  <si>
    <t>Unbag Your Recyclin's Education Campaign 2018</t>
  </si>
  <si>
    <t>This recycling education campaign has been researched and developed with the help of SSROC and advertising agency Paper Moose over the past two years. The campaign is ready to be implemented and requires funding for the next phase.
The campaign seeks to reinforce the “recycle right” message when it comes to keeping recycling out of plastic bags and will be done using a host of social media sites, website, online and outdoor platforms. The campaign will also be used locally via all available Council media. 
The launch will occur across the SSROC region during National Recycling week in November 2018 and Planet Ark will also share imagery and content through their networks.
Assets include a video, range of GIFs, microsite, HTML ads and printable content.</t>
  </si>
  <si>
    <t xml:space="preserve">Blue Mountains City council </t>
  </si>
  <si>
    <t xml:space="preserve">Regular community engagement and communication about household waste and recycling services. Influence to reduce the amount of waste generation from households. This will be delivered across the LGA. 
</t>
  </si>
  <si>
    <t>Events Management</t>
  </si>
  <si>
    <t>Bellingen Shire is host to many different festivals and events during the year that bring many tourists to the shire. These events can place a lot of strain of Council's kerbside bin service, as the population of a town can double or triple for a weekend.  This project will develop a waste events management guide and purchase some infrastructure to help with the separation of waste at events.</t>
  </si>
  <si>
    <t xml:space="preserve">Council has worked for the last 3 years with the Dorrigo Folk and Bluegrass Festival to minimise their waste generation during their event. This project will develop a Waste events management guide and use the Dorrigo Folk and Bluegrass festival as a test case for the guide. This will include the purchase of infrastructure to increase separation of recycling, compost and general waste. </t>
  </si>
  <si>
    <t xml:space="preserve">Polystyrene extruder </t>
  </si>
  <si>
    <t>Spring into spring</t>
  </si>
  <si>
    <t xml:space="preserve">In a survey conducted by Jetty Research on behalf of the Midwaste Regional Waste Forum found that 74% of respondents indicated that they would be more motivated to put their food scrap in the green bin if they knew it would be used to improve soil. </t>
  </si>
  <si>
    <t xml:space="preserve">This project will supply free compost (from Councils green bin processing facility) to residents with information about what can and can't be placed in green bins. </t>
  </si>
  <si>
    <t>Sort it right campaign</t>
  </si>
  <si>
    <t>Lake Macquarie City Council’s strategy to avoid and reduce waste generation includes consumer education and behaviour change targeting waste avoidance and reduction, in addition to engagement around the correct use of Council's waste services. We also promote City-wide clean ups, engaging with community members and groups to join together on a significant day (i.e. Clean Up Australia Day) to help maintain a litter free environment, noting that a litter free environment helps to reduce littering in the environment.  Media releases include information on the types of litter collected and education on how to dispose of these items correctly.</t>
  </si>
  <si>
    <r>
      <t xml:space="preserve">
</t>
    </r>
    <r>
      <rPr>
        <u/>
        <sz val="10"/>
        <rFont val="Arial"/>
        <family val="2"/>
      </rPr>
      <t>Waste Avoidance Workshops and associated activities</t>
    </r>
    <r>
      <rPr>
        <sz val="10"/>
        <rFont val="Arial"/>
        <family val="2"/>
      </rPr>
      <t xml:space="preserve"> - a series of waste avoidance workshops are held across the City for residents including at the Living Smart Festival, in schools, and community centres. Sustainable Neighbourhood groups are also invited to participate in a Waste to Art exhibition.
</t>
    </r>
    <r>
      <rPr>
        <u/>
        <sz val="10"/>
        <rFont val="Arial"/>
        <family val="2"/>
      </rPr>
      <t>Eco Angels - Clean Up Australia Day</t>
    </r>
    <r>
      <rPr>
        <sz val="10"/>
        <rFont val="Arial"/>
        <family val="2"/>
      </rPr>
      <t xml:space="preserve"> - the community is supported to gather together across the City and clean up their local area.  Media messaging will review types of waste collected and how correct disposal can take place. </t>
    </r>
  </si>
  <si>
    <r>
      <rPr>
        <u/>
        <sz val="10"/>
        <rFont val="Arial"/>
        <family val="2"/>
      </rPr>
      <t>Waste Avoidance Workshops:</t>
    </r>
    <r>
      <rPr>
        <sz val="10"/>
        <rFont val="Arial"/>
        <family val="2"/>
      </rPr>
      <t xml:space="preserve"> Planning is commenced at the beginning of the financial year.  Schools surveys are sent to all local schools inviting their take up of waste workshops.  Council's EcoAdvocate newsletter promotes upcoming workshops for residents as well as other activities regarding waste avoidance. Sustainable Neighbourhood groups are invited to participate in a Waste to Art Exhibition.
</t>
    </r>
    <r>
      <rPr>
        <u/>
        <sz val="10"/>
        <rFont val="Arial"/>
        <family val="2"/>
      </rPr>
      <t>Eco Angels - Clean Up Australia Day:</t>
    </r>
    <r>
      <rPr>
        <sz val="10"/>
        <rFont val="Arial"/>
        <family val="2"/>
      </rPr>
      <t xml:space="preserve"> During February 2019 promotional activities will take place including a media release and through the Council EcoAdvocate e-newsletter requesting groups to sign up.  Support will be provided through council to conduct the activities and dispose of the waste.</t>
    </r>
  </si>
  <si>
    <t xml:space="preserve">Lake Macquarie City Council’s strategy to manage waste includes consumer education and behaviour change targeting waste avoidance and reduction, in addition to engagement around the correct use of Council's waste services. Council's focus on increasing the recovery of household problem waste and the roll out of more public place recycling bins will continue during the 2018-19 delivery period. </t>
  </si>
  <si>
    <r>
      <rPr>
        <u/>
        <sz val="10"/>
        <rFont val="Arial"/>
        <family val="2"/>
      </rPr>
      <t xml:space="preserve">Recover Problem Wastes
</t>
    </r>
    <r>
      <rPr>
        <sz val="10"/>
        <rFont val="Arial"/>
        <family val="2"/>
      </rPr>
      <t xml:space="preserve">• establish new contract for supply and collection of public place sharps, develop revised collateral to promote the service to the public
• improve EPS recycling operation at Council's CRC
• continue motor oil recycling
• continue to collect problem household waste and e-waste 
• continue offering household problem waste drop off stations in Council libraries and facilities 
</t>
    </r>
    <r>
      <rPr>
        <u/>
        <sz val="10"/>
        <rFont val="Arial"/>
        <family val="2"/>
      </rPr>
      <t>Increase Public Place Recycling</t>
    </r>
    <r>
      <rPr>
        <sz val="10"/>
        <rFont val="Arial"/>
        <family val="2"/>
      </rPr>
      <t xml:space="preserve">
• introduce public place recycling bins into more parks and in Council-operated community facilities  </t>
    </r>
  </si>
  <si>
    <r>
      <t xml:space="preserve">
</t>
    </r>
    <r>
      <rPr>
        <sz val="10"/>
        <rFont val="Arial"/>
        <family val="2"/>
      </rPr>
      <t xml:space="preserve">
</t>
    </r>
    <r>
      <rPr>
        <u/>
        <sz val="10"/>
        <rFont val="Arial"/>
        <family val="2"/>
      </rPr>
      <t>Compliance</t>
    </r>
    <r>
      <rPr>
        <sz val="10"/>
        <rFont val="Arial"/>
        <family val="2"/>
      </rPr>
      <t xml:space="preserve">
• encourage a strategic coordinated approach to illegal dumping incidents;
• increase the number of prosecutions and clean-up notices issued for illegal dumping offences;
• reduce or recover the costs that Councils are currently incurring through the clean-up of illegally dumped materials; 
• increase awareness within the waste industry and general public about enforcement and penalties; and   
• Ultimately, decrease the number of illegal dumping incidents occurring within the region.
</t>
    </r>
  </si>
  <si>
    <r>
      <t xml:space="preserve">
</t>
    </r>
    <r>
      <rPr>
        <u/>
        <sz val="10"/>
        <rFont val="Arial"/>
        <family val="2"/>
      </rPr>
      <t>Compliance</t>
    </r>
    <r>
      <rPr>
        <sz val="10"/>
        <rFont val="Arial"/>
        <family val="2"/>
      </rPr>
      <t xml:space="preserve">
• investigate medium to high level illegal dumping incidents and take compliance action against offenders; 
• undertake joint operations for large-scale incidents or repeat offenders;
• refer clean-up of illegal dumping incidents to the appropriate Council where an offender is unable to be identified; 
• identify and investigate illegal landfills; 
• identify changes and trends in illegal dumping across the region; and 
</t>
    </r>
  </si>
  <si>
    <t>Residential Kerbside Waste Audit 2018</t>
  </si>
  <si>
    <t>The Audit will commence in October 2018 and will be project managed by LMCC's  Sustainability Analyst</t>
  </si>
  <si>
    <t xml:space="preserve">The RID Squad will focus on enforcement, conduct regular patrols of the Georges River LGA and develop an illegal dumping database. Council will have access to the regional illegal dumping database, increase community awareness, education and enforcement of illegal dumping through surveillance. Council will also be contributing $18,000.00 towards this project. </t>
  </si>
  <si>
    <t xml:space="preserve">The volume of green waste generated by residents is steadily increasing in the Georges River Local Government Area. Many residential properties in the area generate more green waste than can be disposed of in the 240L bin (collected on a fortnightly basis) especially throughout the spring/summer months. </t>
  </si>
  <si>
    <t>Free drop off events will be scheduled where residents can bring tree branches and large prunings to be turned into woodchips/mulch. All material will be taken to the Lucas Heights Resource Recovery Facility for processing.</t>
  </si>
  <si>
    <t xml:space="preserve">Free E-waste drop off events will be scheduled for Saturday between 8:00am - 12:00pm where residents can drop off their broken/unwanted E-waste.  The events will be advertised on Councils website and an information brochure distributed to all Houses in the LGA. Council will also be contributing $5,000.00 </t>
  </si>
  <si>
    <t>Food Dehydrator Trial</t>
  </si>
  <si>
    <t>The Waste Avoidance and Resource Recovery Strategy 2014-21 identifies food and garden organics as  the major untapped waste sources, accounting for almost half of the average household waste. But most food waste generated in Canada Bay continues to be sent to landfill. 
In order to reach diversion goals, future waste management must consider reprocessing options for food organics.  
We are investigating a range of on-site processing options for food waste, which can produce a valuable product and reduce the number of collection vehicles required.</t>
  </si>
  <si>
    <t xml:space="preserve">This trial will assess the feasibility, practicality and effectivity of food dehydrators for processing food-waste at the site where it's generated, and producing a soil amendment product. 
This trial will be located at a mixed-use multi-unit dwelling. The initial trial will assess use by commercial premises, and later assessments may include residential units. 
We will produce a report on the efficacy of the trial for review by other councils. </t>
  </si>
  <si>
    <t>Wasteless in the Bay 2018</t>
  </si>
  <si>
    <t xml:space="preserve">Ongoing major education and community engagement project, which has supported over 900 tonnes of landfill diversion to date. 
Funding will support new and ongoing programs and services to target key themes of waste: 
Collection Service Matters; Waste Matters; Recycling Matters; Garden Organics Matters; Food Matters; Composting Matters; Community Matters; and Reuse Matters. 
A large number of programs will be run under each of the key themes in order to target preferable actions on the waste hierarchy; avoid, reduce, reuse, recycle and recover. </t>
  </si>
  <si>
    <t>Design/distribution of resources, fact sheets, videos and workshops/events to encourage waste avoidance, increased recycling, reduced contamination and community engagement and the creation of education/engagement surveys. Distribution of recycling stations/infrastructure to schools/community facilities and more!</t>
  </si>
  <si>
    <t>This project will fund: 1) the installation of new and improved litter infrastructure, 2) the upgrade and maintenance of existing park, foreshore and public litter bins, 3) education for litter prevention</t>
  </si>
  <si>
    <t>Wollondilly Shire Council</t>
  </si>
  <si>
    <t>Illegal Dumping Officer Position</t>
  </si>
  <si>
    <t>Continued employment of existing Illegal Dumping Officer Position (part funded with Council)</t>
  </si>
  <si>
    <t xml:space="preserve">Collate illegal dumping data, undertake compliance activities and identify illegal dumping reduction initiatives - for example signage and exclusion gates at key locations. </t>
  </si>
  <si>
    <t xml:space="preserve">Extend employment of currently appointed illegal dumping officer who will aid in delivery of project objectives LGA wide. </t>
  </si>
  <si>
    <t>Waste Development Control Plan Document Production</t>
  </si>
  <si>
    <t xml:space="preserve">Waste DCP Document Production - need to incorporate waste requirements for new developments in the Development Control Plan in order to align requirements/objectives both internally as well as external stakeholders. </t>
  </si>
  <si>
    <t>Develop Waste DCP input that is best practise to and achievable in order to get a better outcome for waste management in new development sites.</t>
  </si>
  <si>
    <t xml:space="preserve">Develop scope and engage a consultant to help deliver input into the waste DCP. The Sustainability Coordinator will be responsible for delivery with input from the Council Waste and Planning teams. </t>
  </si>
  <si>
    <t>Illegal Dumping and Community Education Strategy</t>
  </si>
  <si>
    <t xml:space="preserve">Illegal Dumping and Community Education Strategy to be updated/finalised in order to align requirements/objectives both internally as well as external stakeholders. </t>
  </si>
  <si>
    <t>Develop /finalise illegal dumping and community education strategy in order to stipulate Council objectives and management of illegal dumping.</t>
  </si>
  <si>
    <t xml:space="preserve">Develop scope and engage a consultant to help deliver illegal dumping and community education strategy. The Illegal Dumping Officer and Sustainability Coordinator will be responsible for delivery. </t>
  </si>
  <si>
    <t>Illegal Dumping Signage Campaign</t>
  </si>
  <si>
    <t xml:space="preserve">Illegal Dumping Signage Campaign to target known illegal dumping sites aiming to reduce illegal dumping cases. </t>
  </si>
  <si>
    <t xml:space="preserve">Install signage in problem locations across the LGA for illegally dumped material. Sign locations are chosen on the frequency of dumping - at least 5 dumping events within a 6 month period. Factors also contributing to location are quantity and type. </t>
  </si>
  <si>
    <t xml:space="preserve">Key signage locations have already been identified. Signage will be designed to conform with the EPA-developed ‘Report Illegal Dumping’ campaign material. Signage will be ordered and installed after EPA approval. The Illegal Dumping Officer and Sustainability Coordinator will be responsible for delivery. </t>
  </si>
  <si>
    <t>Development of standard guiding principles for a Waste Guide</t>
  </si>
  <si>
    <t>The Macathur Region is growing at a rapid pace with an increase in population and an increase in dwellings to house those people.
It is essential that waste management services can keep up with this growth and continue to provide the essential service of waste removal while aiming to meet its targets of less waste to landfill and increase recycling. The NSW EPA has set waste reduction and recycling targets for local government to meet. By providing best practice infrastructure, these targets are more likely to be met.
Best practice design can help meet the aims of waste reduction while providing increased amenity to the residents where the waste systems will melt into the fabric of the building.
It is important that waste management issues are considered early in the design process because they can have a significant impact on the site design and building layouts. Best practice waste management can also help maintain a development’s aesthetic appeal and efficient management.</t>
  </si>
  <si>
    <t>Review current Waste Guides and DCP from each Council.
Draft/update Waste Guide and Development Controls for a consistent regional approach.
Regionalised set of standard conditions of consent will be prepared.
Develop a regional version the Waste Management Plan Template in line with the updated waste guide.
Develop a checklist for developers  and Council to be able to quickly review the information.</t>
  </si>
  <si>
    <t>Prepare a brief and engage consultancy experienced in preparation of developing standard DCP waste guideline principles and documentation.
Macathur Strategic Waste Alliance's regional waste coordinator will facilitate and manage the consultancy.
Engagement of consultant to be complete by December 2018.
Completion of the documentation by June 2019.</t>
  </si>
  <si>
    <t>Regional education campaign</t>
  </si>
  <si>
    <t>Each council within the Macathur region has their own specific educational program for its residents. This project will run in conjunction to these individual council programs to produce material with an overarching consistent message related to the joint regional disposal and processing contract focusing on what happens to the material after collection.</t>
  </si>
  <si>
    <t xml:space="preserve">Trial site located in Rhodes at a mixed-use multi-unit dwelling. The trial will initially include at least 5 commercial premises that produce significant food waste (cafes/restaurants). The trial is expected to take place from late 2018 through to at least mid-2019. 
The soil amendment output material will be used on council lands that have very limited foot traffic, such as raised garden beds. No output material will be used at high contact public sites such as children’s playgrounds or childcare centres. If there is too much material for council use, Eco Guardian have a contact outside of NSW who can apply the land to a broadacre area.
Any use of the outputs will comply with the NSW EPA Rapidly Dehydrated Food Waste (Eco Guardians) Exemption and Order, including testing of material as per a set sampling plan. </t>
  </si>
  <si>
    <t>Funding will be used to fund an officer to develop and deliver the project. The officer will liaise with a number of internal staff including the Parks and Recreation Manager.
It will be promoted in the Spring of 2018, with promotion and engage with the community asking them to form a group and conduct the clean-ups. 
No other grants will be used.
Council will lead the program with the intention to first target litter hotspots and high usage parks, sporting fields and reserves.</t>
  </si>
  <si>
    <t>Resource Recovery Education Officer</t>
  </si>
  <si>
    <t>Council has historically employed an education officer as a shared role having combined responsibility for education functions and managing funded projects (WaSIP, BWRF).  This role has historically served Council's purposes because of our capacity as a regional contract manager for processing and disposal, and our internal divisional connections to the planning and compliance sections.  However, Council is preparing to embark upon the next regional processing/disposal procurement (AWT) project and the need for a dedicated education officer is necessary for the task of improving source separation and resource recovery across the community.  In the context of  high contamination levels, an increasing population and rapid growth in the medium/high density development market, the education officer will focus on preparing the community for best practice resource recovery leading up to the next contract.  Council's processing contractor for kerbside dry commingled recyclables and garden organics only provides facility-based information on contamination levels which may not always represent actual performance. The RREO will fill this information gap to enable the structuring of accurate programs for implementation at community and neighbourhood levels.</t>
  </si>
  <si>
    <t>The purpose of the appointment is to provide a dedicated resource over a 2-year period to focus on improving the quality of dry recyclables and garden organics collected from kerbside.  The officer will provide high quality data on load by load contamination assessments to enable tracking to source, preparation of tailored supportive information and personal contact with residents where necessary.  The officer will work in conjunction with Council's MUD Waste Management Officer to jointly address the issues of quality kerbside materials from medium-, high-density, multi-dwelling and mixed use residential developments, as well as public housing developments. The officer will be involved with input to and implementation of the education strategy (to be prepared).</t>
  </si>
  <si>
    <t>Council will prepare the brief to engage a Resource Recovery Education Officer for a 2-year period.  When appointed the officer will be based in the Waste and Recycling Section reporting to the Domestic Waste Service Coordinator.  A detailed work plan will be finalised during the first week of engagement such that work can commence immediately.  Council has a budget to assist with development of relevant educational collateral and all in-kind support materials and equipment. The officer will be paid $75,000/annum Year 1 and Year 2 inclusive of 9.5% superannuation, funding is sought for both years (Year 2 funding to be sought under 2019-20 project table).</t>
  </si>
  <si>
    <t>Project Support  (Project 24)</t>
  </si>
  <si>
    <t xml:space="preserve">Project 24 aims to maximise the diversion of waste from landfill through procurement of best practice technology/ies that process kerbside collected streams, through the incorporation of circular economy principles.  The current 15-year collaborative contracting model yields commercial and environmental benefits to local residents and this model of cooperation and collaboration will be replicated through Project 24. The objectives are to deliver a regional strategy that meets or exceeds State Waste Targets for municipal waste streams, provide the catalyst for infrastructure planning in the region, and to develop increased professional skills in the resource recovery and waste management industry for participating councils.  The Councils held preliminary meetings in 2018 which lead to securing commitment of each Council via individual MoU's however, further project activity was suspended until an ACCC (interim) authorisation was issued. Following granting of Authorisation the project officer consultancy was activated.  </t>
  </si>
  <si>
    <t>An RfQ process for appointment of a project consultant has been conducted in the presence  of all 5 Councils and an external probity company.  The appointment is expected to be ratified on 14 February for commencement shortly thereafter. The project consultant will assist with preparation of RfT specifications, coordinate Council participation, and assist development of the industry consultation phase (April 2019), tender preparation (September '19) and RfT process (November '19). These dates are indicative however, there are no foreseeable obstacles at this stage to meeting timeframes.</t>
  </si>
  <si>
    <t>support responsible cafes program</t>
  </si>
  <si>
    <t>Membership of responsible cafes- website utilisation. Promotion at cafes through signage.</t>
  </si>
  <si>
    <t>Kerbside Waste Audit</t>
  </si>
  <si>
    <t>Engage contractor to complete audit of residual waste and recycling bins to determine waste composition and provide data for CDS negotiations</t>
  </si>
  <si>
    <t>This project is aimed at reducing the number of non recyclable single use coffee cups and lids from going to landfill through promoting the use of reusable coffee mugs at retail outlets</t>
  </si>
  <si>
    <t>audit completed by end of June 2019</t>
  </si>
  <si>
    <t>CLUAD</t>
  </si>
  <si>
    <t>To conduct a litter clean- up between Spit West Reserve and Quakers Hat Bay. Additionally, run a series of events highlighting the need to reduce waste and offer practical solutions using a variety of stalls around Mosman, mainly Spit West and Mosman markets.</t>
  </si>
  <si>
    <t>The clean-up and events will run on the Clean Up Australia Day weekend (2-3 March 2019). The event will be  coordinated  alongside CLUAD campaign, will include service providers from Boomerang Alliance, Two Hands Project, The Bower and the Tonic Lane sustainable cafe / bus. Local scouts will also provide a sausage sizzle. Clean up crews will be from Waratah Eco Works and it is expected we will have a kayaking crew working on the water edge assisting in the same area of clean- up as Eco Works from the land. Advertising will come through Council and through Clean UP Australia.</t>
  </si>
  <si>
    <t>Twenty nineteen marks the 30th anniversary of Clean Up Australia Day (CUAD). This special anniversary plus the passing of Ian Kiernan in 1918 has lead Council make CLUD2019 a special event by organising a litter clean-up of land and sea hugging the shoreline between Spit West Reserve and Quakers Hat Bay (further details in Project Objective)</t>
  </si>
  <si>
    <t xml:space="preserve">A Project Officer has been employed to ensure strategic alignment of WLRM projects, overall program management, a financial reporting function and the facilitation of internal and external WLRM liaison processes creating enhanced resource recovery outcomes. The position also provides specialist skills and advice to senior management on WLRM program guidelines, waste strategy and policy, community engagement and education, communications, recycled organics and e-waste issues. </t>
  </si>
  <si>
    <t>The Senior Project Officer will be responsible for the overall program management of all Central Coast Council WLRM funded projects, with a focus on BWRF.</t>
  </si>
  <si>
    <t>WLRM Workshops</t>
  </si>
  <si>
    <t>Council currently runs Green Living Workshops teaching the community about: 
- ways to recycle household food waste
- worm farming and composting
- no dig gardens
- waste free households</t>
  </si>
  <si>
    <t>Central Coast Council proposes to continue offering Green Living Workshops to teach the community about reusing household waste by composting, worm farming, recycling materials to create gardens and keeping backyard chickens to reuse vegetable waste. Workshops have also been developed for children to attend during school holidays to learn about recycling and reusing products under the supervision of parents. A Primary School Program has been developed to educate students about reuse and recycling of household products, including food waste.</t>
  </si>
  <si>
    <t>The Bower Collection and Rehoming Service</t>
  </si>
  <si>
    <t>Cumberland Council will renew its annual subscription for the Bower collection and rehoming service.  The Bower will work with Cumberland Council to implement it's new marketing campaign to residents, which will increase awareness of this program.</t>
  </si>
  <si>
    <t>Litter Reduction Project</t>
  </si>
  <si>
    <t>Previous litter audits have established baseline data to identify litter hotspots throughout the Cumberland LGA.  Targeted education programs utilising the EPA's anti litter messages (Hey Tosser) will be undertaken in 'hotspot' areas.</t>
  </si>
  <si>
    <t>This project will continue from the previous education programs undertaken over the past 4 years.</t>
  </si>
  <si>
    <t xml:space="preserve">The Bower Reuse and Repair Centre has introduced a collection and rehoming service for Sydney Council's to collect old furniture items.  This service is designed to reduce illegal dumping and the demand for new products, whilst increasing awareness of environmental issues towards reuse and recycling.  </t>
  </si>
  <si>
    <t>Cumberland Council has recently developed a Waste &amp; Resource Recovery Strategy which identifies litter as a key environmental issue to address over the next 4 years.</t>
  </si>
  <si>
    <t xml:space="preserve">Waste Education Program </t>
  </si>
  <si>
    <t>This project will increase community awareness on how to reduce waste and correctly dispose items through services provided by Cumberland Council. This will be achieved through community education and engagement activities, including:
- education at preschools, primary schools and high schools.
- bilingual workshops for CALD community groups.
- MUD education programs.
- engagement initiatives at local community events.
- development and procurement of promotional material and resources.                                                                                                                                                                                                                                                                                                                                                                                                         - online media promotions.</t>
  </si>
  <si>
    <t xml:space="preserve">The Resource Recovery Engagement Officer's will continue to manage current projects including the School's waste education program, community workshops, MUD education, displays at events, online media promotions and the development of resource materials.  </t>
  </si>
  <si>
    <t>Resource Recovery Engagement Officer (MUDs)</t>
  </si>
  <si>
    <t>The Resource Recovery Engagement Officer will implement all new MUD engagement projects as outlined in Cumberland Council's Waste and Resource Recovery Strategy 2018-2023.</t>
  </si>
  <si>
    <t>Fight the Dust' Asbestos education program</t>
  </si>
  <si>
    <t xml:space="preserve">The “Fight the Dust” Asbestos education program raises asbestos awareness using information sessions, distributing multilingual education resources and the innovative household visual asbestos inspection program.  
This program also includes the small scale asbestos collection and disposal service that helps residents manage small amounts of already removed asbestos generated as a result of minor renovations and/or repairs.
</t>
  </si>
  <si>
    <t xml:space="preserve">Infrastructure Upgrade </t>
  </si>
  <si>
    <t xml:space="preserve">China National Sword </t>
  </si>
  <si>
    <t xml:space="preserve">Contingency allowance for impacts on current kerbside collection contract </t>
  </si>
  <si>
    <t>Maintain quality of co-mingled recyclables at landfill and transfer stations</t>
  </si>
  <si>
    <t>Signage audit and upgrade</t>
  </si>
  <si>
    <t>The City's has over the years produced and delivered a range of waste services and education signage to households. The City has also identified significant variation in the physical quality and accuracy of the information. To ensure all household have the most current and physically and visually appealing resources for bin rooms, bins, noticeboards, etc.; the City will undertake signage and bin stickers audit.</t>
  </si>
  <si>
    <t xml:space="preserve">Council will engage a contractor to undertake the signage and bin sticker audit. The audit will include:
(a) Any contact details for the building manager/contact, including mobile phone number, email, and any security company contact details;
(b) Recording where any waste education signage is missing or outdated;
(c) Evaluation of locations for storage of Textiles and Food Organics bin (Initial transition In audit only), and recommendation of bin location and capacity.
</t>
  </si>
  <si>
    <t>Sydney (City of) Council</t>
  </si>
  <si>
    <t>MSWA (formerly MACROC)</t>
  </si>
  <si>
    <t>Regional Waste Audits 2020</t>
  </si>
  <si>
    <t>Illawarra Shoalhaven Joint Organisation (ISJO)</t>
  </si>
  <si>
    <t xml:space="preserve">Waste Education Officer
</t>
  </si>
  <si>
    <t>Bulky Kerbside Waste - Benchmarking Study</t>
  </si>
  <si>
    <t>Resource to scope, coordinate and deliver sub-projects in line with the regional waste strategy</t>
  </si>
  <si>
    <t xml:space="preserve">1. Community Recycling Centre Communication and Education Plan 
2. Regional Procurement 
3. Data Collection 
4. Regional Governance and Support
</t>
  </si>
  <si>
    <t>1. Develop and deliver regional CRC communication and education tools including monitoring diversion from landfill 2. Investigate procurement options for increased use of recycled content with UOW innovation campus 3. Facilitate data collection to support concurrent CDS and litter prevention programs 4. Deliver capacity across Council's to develop and implement projects under the Regional Waste Strategy Including facilitation of regional meetings, coordinating information sharing across member Councils where ideas are identified with regional implications, and coordinating communication / education for all the smaller programs that work across the region in line with our strategy, e.g. silage wrap recycling, lounge reprocessing trial</t>
  </si>
  <si>
    <t>Explore opportunities for collection, reuse and reprocessing of bulky kerbside waste - specifically engineered timber and lounges - to increase recycling and diversion from landfill</t>
  </si>
  <si>
    <t xml:space="preserve">Despite growing attention to economies of reuse and recycling, goods and materials most common in bulky kerbside collections are currently relatively low in market (re)value in their collected form.  They are also problematic for local councils in both costs of collection and disposal as well as volume occupied in landfill.  This project aims to quantify current costs of landfilling bulky waste including review of current audit data and gaps, review opportunities for reuse and reprocessing of materials and benchmark collection models to support recycling and resource recovery under a circular economy model.  Funding will support collaborative research and trials with the University of Wollongong across member Councils and local businesses where appropriate.
</t>
  </si>
  <si>
    <t>1. Review current local Council collection models for bulky waste - nationally and globally as applicable
2. Determine the weight and volume of bulky kerbside waste collected across the ISJO Councils to provide accurate costings to Council of disposal to landfill (not just levy) and quantify opportunities for resource recovery / circular economies
3. Review all available bulky kerbside waste audits (within and outside the ISJO member Councils) and identify variables in data and methodology in order to develop a standard approach for benchmarking and to support reuse and reprocessing opportunities
4. Identify reuse, recycling and reprocessing offered by business, Councils and social enterprise for bulky waste items - specifically lounges and engineered timber - locally, nationally and globally as applicable
5. Characterise the spatial and logistical dimensions of systems for collection and reprocessing of target bulky waste 
6. Identify incentives and disincentives for alternate bulky waste collection systems across ISJO councils for a best practice model
7. Explore the potential for local circular economies for bulky waste items</t>
  </si>
  <si>
    <t>Asbestos program support</t>
  </si>
  <si>
    <t>Currently, comingled recyclables received at the Kyogle Landfill are stored in an open bay which means the recyclables are exposed to weather. During periods of high rainfall, weather causes contamination of recyclables (e.g. mixing cardboards/paper and glass). As a result, recyclables have to be sent straight to landfill.</t>
  </si>
  <si>
    <t>It is expected that work will be completed by early 2019. The shelter will be installed at Kyogle Landfill. Council's Manger Development and Regulatory Services, Waste and Regulatory Officer and Graduate Environmental Health Officer are expected to contribute to the project</t>
  </si>
  <si>
    <t>Kyogle local government area has three transfer stations with no facility for the community to deposit recyclable materials. This means recyclables are being disposed with general waste.</t>
  </si>
  <si>
    <t>Placement of a large skip bin for co-mingled recyclables in the recycling area at the Kyogle landfill, and at transfer stations. The skip bin will most likely be sourced in late 2019</t>
  </si>
  <si>
    <t>The skip bin will most likely be sourced in late 2019 and used from that point on. The skip bin will be transported via Council's hook-lift truck.</t>
  </si>
  <si>
    <t>Council's adopted Waste Management Strategy 2014-19 expires in 2019. During the 5 years spanned by this strategy significant changes to waste services have occurred (including the introduction of a kerbside garden organics collection and the opening of a transfer station at the landfill).</t>
  </si>
  <si>
    <t>Community Law Enforcement Officer (litter prevention)</t>
  </si>
  <si>
    <t>Managing Recycle Costs</t>
  </si>
  <si>
    <t>Singleton Council is a member of Hunter Resource Recovery who advised last year that there would be an increase in recycling costs, amounting to $347,720.00 for Singleton.</t>
  </si>
  <si>
    <t>To off set increased recycling costs as a result of China's National Sword policy.</t>
  </si>
  <si>
    <t>Plastic Free Port Stephens</t>
  </si>
  <si>
    <t>We have a recently had a group of volunteers form to create a group who are focused on reducing and removing single use plastic in Port Stephens. These groups want to assist in educating business and the community on removing things like plastic straws, plastic bags and other single use products. They have created a strategic plan with some actions and we would like to work with this group to reduce plastic in Port Stephens</t>
  </si>
  <si>
    <t>To support the removal of over 200,000 single use water bottles each year given out by tour operators at Stockton Beach
To assist in helping businesses remove other single use plastic items such as straws and coffee cups by helping with suppling starter packs and teaming with organisations that provide programs for shared use of reusable coffee cups (green Caffeen)</t>
  </si>
  <si>
    <t>Permanent Water Stations</t>
  </si>
  <si>
    <t>Permanent water refill stations are a great way to encourage people to not purchase single use plastic. We have a number of very popular parks that we would like to install these permanent water stations to help reduce single use plastic</t>
  </si>
  <si>
    <t>Encourage the reduction of single use plastic by having easy to access and use water refill stations at popular venues. Potentially reduce litter if less single use plastic is being consumed within the park.</t>
  </si>
  <si>
    <t>Permanent refill stations will be installed at Robinson Reserve, Anna Bay 
Bagnalls Beach East
Apex Park
Ocean Avenue
These stations will be included on apps directing people to them and advertised on social media and Council's website</t>
  </si>
  <si>
    <t>details in 2019-20 table</t>
  </si>
  <si>
    <t>To support community members to divert organic waste from landfill.</t>
  </si>
  <si>
    <t xml:space="preserve">
The project includes providing discounted compost bins and worm farms to residents, and a free online tutorial and composting and worm farming workshops. Assistance for apartment blocks, homes, and schools to improve their composting is also provided as well as tips on organic gardening and cooking to avoid food waste.
Objectives are to:
Increase number of households and community groups composting food waste at home through a compost bin or worm farm
Reduce amount of food waste entering domestic waste stream
Educate and engage the community on the issue of food waste
</t>
  </si>
  <si>
    <t>Materials Handler</t>
  </si>
  <si>
    <t>Remote Village Household Problem Waste Collection Events</t>
  </si>
  <si>
    <t>Council will engage an experienced and qualified contractor to perform the collection event for Household Problem Wastes. The event itself is based on the Kempsey City Council  and also Cumberland City Council models. The EPA's Community Recycling Centre Unit has also been engaged and approved this type of event, and for the Hawkesbury Community Recycling Centre to be used as the drop-off site.</t>
  </si>
  <si>
    <t>Clean up booking and illegal dumping reporting website licensing and adaptation</t>
  </si>
  <si>
    <t>Ongoing project already approved by EPA. Strathfield Council has been working on a new system to register illegal dumping and clean up collection. Council faced some issues regarding developer/contractor, websites functions as well as change in management and staff. For that reason website launch was postponed and Council needed to invest in system changes and staff training. We also have a ongoing fee for system licensing/management.</t>
  </si>
  <si>
    <t xml:space="preserve">Reduce illegal dumping
Increase bookings on the website
Diversion rate
A contractor will be engaged to create the website, residents will be able to use this website to book a clean up (or any other waste collection offered in the future), report illegal dumping incidents and educate themselves on all things waste. This will be completed by consultation with various council departments as well as the EPA and other waste contractors
</t>
  </si>
  <si>
    <t>Ongoing project already approved by EPA. Strathfield Council worked with Compost Revolution to increase community awareness regarding composting</t>
  </si>
  <si>
    <t>Increase community awareness and actions around composting</t>
  </si>
  <si>
    <t>Work with Compost Revolution to promote compost and worm farms for Strathfield LGA residents</t>
  </si>
  <si>
    <t>Waste Education Material</t>
  </si>
  <si>
    <t>Increase community engagement on reducing waste, diverting from landfill and recycling</t>
  </si>
  <si>
    <t>Regulatory frameworks review to increase resource recovery</t>
  </si>
  <si>
    <t xml:space="preserve"> SSROC has a suite of policy statements directed to the future of waste management in Sydney metro. To progress this policy SSROC will identify the opportunities and barriers to developing the circular economy that are presented by legislation and regulation of the waste and resource recovery sector.  Findings to be made available to the NSW Government as part of the 20 year waste strategy process.</t>
  </si>
  <si>
    <t>Engage legal firm to undertake a review of key legislative instruments that affect the ability to move towards the circular economy, and make recommendations that can be taken to NSW Government legislative reviews scheduled for coming years (e.g. POEO) - Part funded from 1718 remaining funds and from 1819 reallocated  funds</t>
  </si>
  <si>
    <t>Work will be undertaken by a legal firm with expertise in the waste sector following a request for quotes.</t>
  </si>
  <si>
    <t xml:space="preserve">Review undertaken and presented to RID Steering Group and SSROC </t>
  </si>
  <si>
    <t>NEW PROJECT: RID squad review (1819)</t>
  </si>
  <si>
    <t>RID squad has been up and running for 4-5 years. Steering Group considered need for a governance review</t>
  </si>
  <si>
    <t>External auditor undertake review of governance arrangements of Sydney RID and present recommendations</t>
  </si>
  <si>
    <t>NEW PROJECT:1920 "Get Rid of It Right"</t>
  </si>
  <si>
    <t>NEW PROJECT:1920 "Procure Recycled: Roadmaking"</t>
  </si>
  <si>
    <t xml:space="preserve">Continuation of consistent Marketing and Communications campaigns developed for Councils and delivered  regionally in 18-19. Whilst there is no regional media campaign in 19-20 Councils and Regional Educators continue to direct residents to the site and/ or run local campaigns. </t>
  </si>
  <si>
    <t>"Procure Recycled - Roadmaking".  SSROC  councils are preparing for a regional procurement for roadmaking materials that can assist with developing circular economy and responding to China Sword</t>
  </si>
  <si>
    <t xml:space="preserve">Engage consultant to prepare business case </t>
  </si>
  <si>
    <t>SSROC is working with NATSPEC and RMS on specifications and with NSW EPA on other issues that affect the project. This funding will enable a consultant to prepare and deliver a procurement process.</t>
  </si>
  <si>
    <t xml:space="preserve">SSROC has identified gaps in the data accessible by councils for strategic decision-making.  SSROC’s Regional Waste Policy Statement (2019) recognises that data identifies the problem and drives the solution, and must be consistent, transparent and mandated. </t>
  </si>
  <si>
    <t xml:space="preserve">
Analyse current waste processing infrastructure
Identify deficits in capacity to manage projected material flows
Recommend infrastructure needed to meet current and future waste and resource recovery requirements 
Options assessment of new and emerging technologies to improve efficiency, financial implications and risk profiles</t>
  </si>
  <si>
    <t>1. Conduct separate kerbside bin audits for Bayside East and West (as both sides have different bin configurations). These audits will either be commissioned by Bayside Council or through SSROC.
2. Compare resident waste behaviour in 2015 and modify education and enforcement programs accordingly.</t>
  </si>
  <si>
    <t>E-waste, Metals, Mattresses and Green waste Drop Off days 18/19</t>
  </si>
  <si>
    <t>To provide Bayside residents the opportunity to recycle more products with current recycling markets. The BWRF funding in Year 2017-18 (Project A6)  will fund the ongoing project from July - December 2018.  Additional funding under this Project B2 is required for January - June 2019.</t>
  </si>
  <si>
    <t>1. Organise workshops, initially through the Bower and subsequently through a procurement process that is being coordinated through SSROC.
2. Council's education officer to potentially run compost and worm farm workshops at schools and community events.</t>
  </si>
  <si>
    <t xml:space="preserve">Polystyrene is an easily recyclable material. Council wishes to purchase a polystyrene extruder to increase the amounts of recycling that we are able to recycle from our waste facilities. </t>
  </si>
  <si>
    <t xml:space="preserve">Purchase a polystyrene extruder and train staff the  Raleigh Waste Management Centre in its use. </t>
  </si>
  <si>
    <t>Once officer is employed they will work with the Clean Cities Project Officer to target identified litter hotspots within the City.</t>
  </si>
  <si>
    <t xml:space="preserve">In response to the Clean Cities Strategy and the Clean Community Assessments undertaken it has been identified that bin type and location influences behaviour.  Schools have been identified as a potential litter hotspot area. The majority of the bins in public places are the open top cradle/basket type bins.  This design leads to improper use by people and animals which means litter ends up on the streets and in the waterways and detrimental to the public amenity of the city. </t>
  </si>
  <si>
    <t xml:space="preserve">The aim of this project is to put mechanisms in place to reduce and ultimately eliminate illegal dumping on Council owned and managed reserves.  This continues the program funding by the previous rounds of the BWR Funding. </t>
  </si>
  <si>
    <t xml:space="preserve">Hotspot areas will be targeted as priority. Actions to be undertaken include fencing, mounding (planting out) gates and surveillance (motion sensor cameras). </t>
  </si>
  <si>
    <t>We will continue to implement the deterrence measures at the identified illegal dumping hotspots.</t>
  </si>
  <si>
    <t xml:space="preserve">A temporary position aiming to reduce littering across the city. </t>
  </si>
  <si>
    <t xml:space="preserve">This project aims to reduce the incidence of litter around school precincts by assessing these areas for littering hotspots and installing 18 new bins with educational signage. </t>
  </si>
  <si>
    <t xml:space="preserve">This will be delivered across the LGA. For food waste reduction/ avoidance the Love Food Hate Waste branding will be used. The project mile stones will include the delivery of 2 workshops, attendance at 2 market stalls, advertising messages across the local paper, Facebook, our waste app and the creation of a directory of waste avoidance support for residents. 
The project will be delivered across the year with all milestones delivered by end June 2019.
</t>
  </si>
  <si>
    <t>Community Taking Control - plastic free Byron program</t>
  </si>
  <si>
    <t>Globally 95% of all plastic packaging is used once and then wasted, often as litter. In its 2014 Marine Debris report in Australia, the CSIRO stated that, ‘two thirds of the marine debris found along our coastline is plastic, most from local sources. 'Many individuals, governments and businesses have become aware of the plastic pollution problem and are changing habits and practices. However, what we lack is a whole community taking a systematic approach to addressing disposable plastic packaging litter/use, and showing others how this could be avoided and resolved. Byron Shire is the perfect place to aspire to a plastic-free community, protect its environment, enhance its reputation as a responsible and active environmentally-friendly community and show others how this can be achieved.</t>
  </si>
  <si>
    <t xml:space="preserve">Strategic plan developed. Launch event held July 2018. Website developed. BA representative continuing to consult and sign-up businesses to the program. Collateral developed. </t>
  </si>
  <si>
    <t>Council plant to engage Boomerang Alliance to deliver a community initiative involving Council, local businesses (specifically retail and hospitality), key agencies, markets and festivals, local media and community organisations. An alliance of these organisation will be established to coordinate and implement a Strategic Plan focused on promoting and adopting better practices and alternative products to the use of disposable, non-biodegradable plastic items, often found in litter and landfill. The initial pilot project will concentrate on adopting better practices in the hospitality sector, making festivals, markets, school fetes and events plastic free and encouraging individuals to reduce their own plastic footprint by changing behaviour and choices</t>
  </si>
  <si>
    <t>Council will develop programs and strategies for reducing waste and increasing recycling, such as new infrastructure and behaviour change educational advertising.</t>
  </si>
  <si>
    <t>Council has adopted a litter strategy and action plan. Council is using the BWRF to support projects within the adopted plan including education, infrastructure, service review and planning and community engagement.</t>
  </si>
  <si>
    <t xml:space="preserve">This project is continuing the previous work to upgrade City-wide infrastructure which is a 5 year program, partially funded by BWRF. This project has a particular focus on old bin infrastructure and key areas within the City. The Sustainability team is working together with the operational Cleansing staff/team to install and maintain litter infrastructure. </t>
  </si>
  <si>
    <t>Battery and Light globe</t>
  </si>
  <si>
    <t>This Food Smart Program will be held at convenient locations across the Central Coast, throughout the year.</t>
  </si>
  <si>
    <t>Reusable Bag Initiative</t>
  </si>
  <si>
    <t>This Green Living Workshops will be held at convenient locations across the Central Coast, throughout the year.</t>
  </si>
  <si>
    <t xml:space="preserve">China’s enforcement of its National Sword policy restricting the types of recycled material accepted has lead to Councils recycling contractor proposing short-term stockpiling of recyclables while options for new markets uses and further processing are explored by Hunter Joint Organisation of Councils.
</t>
  </si>
  <si>
    <t>Hunter Joint Organisation of Councils has convened a working group  to ensure recycling services continues for residents in the Hunter region. To raise awareness in the community of changes to recycling as developed regionally.</t>
  </si>
  <si>
    <t>(Refer to 2019-2020 Project Table)</t>
  </si>
  <si>
    <t xml:space="preserve">Council is the lead council in a 5-council partnership to collaboratively tender and contract on a regional basis for waste processing and disposal services, in order to meet the NSW State Waste Targets.  An authorisation under the Competition and Consumer Act (Cth) has been applied for and a final determination issued by the ACCC (ref. AA1000428) on 22/11/2018 granting approval to the Councils.  Council is engaging the services of a project consultant to help the councils through the procurement process and is seeking funding assistance to defray costs.  The resulting contract will in effect become the default mechanism for delivering the State Waste Targets to the residents  in South West Sydney, because of the inexorable link between the participating Councils.  The project has been called Project 24 because its commencement date will be in 2024 upon expiry of the current regional contract.  The governance model is established with representation by General Managers and Directors in the Project Control Group, and Waste Managers in the Project Team, supported by specialist consultancies in legal, probity, risk/compliance and technical for which the Councils will fund.  </t>
  </si>
  <si>
    <t xml:space="preserve">The Resource Recovery Engagement Officer will deliver educational and engagement programs to Cumberland's MUD areas.  Cumberland currently has 39% of its total residential population living in a multi unit dwelling, which is expected to increase significantly to over 50% by 2036.  The Resource Recovery Engagement Officer will work to ensure effective coordination, delivery and evaluation of all MUD education projects.
</t>
  </si>
  <si>
    <t xml:space="preserve">Numerous suburbs within the Cumberland Council area are part of the identified "Asbestos Belt". Council has noticed a lack of knowledge in the community about the health and environmental risks associated with asbestos. These initiatives aim to minimise the improper storage and disposal of asbestos (e.g. in garbage bins, illegally dumped) and the associated health impacts.
</t>
  </si>
  <si>
    <t>The annual fee will provide the following:                                                                                                                                        1. Administration services - to organise collections for residents.                                                                                  2. A collection vehicle.                                                                     3. Access for residents to the repair cafe.                                                                                   4. New Marketing Campaign - To increase number of residents using the service.                                                                     5. The development of a new online booking system.</t>
  </si>
  <si>
    <t>Associate membership of Hunter RID Squad enables Council to gain benefit from RID squad intelligence, processes and education as well as access to investigative services on a fee for service basis. Council cannot afford full membership</t>
  </si>
  <si>
    <t>Dungog Waste Facility accepts mattresses for a fee that is approx. 60% of the costs of collection by a contractor. Approximately 200 mattresses are collected annually. A large number of mattresses are also collected annually from illegal dumping incidents</t>
  </si>
  <si>
    <t>Processing of approximately 300t of vegetation waste in compliance with Raw Mulch exemptions. This involves the bulk shredding of co-mingled green waste by contractor and the maintenance of windrows by Council staff to produce a saleable product</t>
  </si>
  <si>
    <t>Green waste will be processed to comply with raw mulch exemption. Saleable product produced</t>
  </si>
  <si>
    <t>Council to promote responsible cafes in order to move towards 100% participation by retails outlets and increase the number of customers utilising reusable coffee mugs</t>
  </si>
  <si>
    <t>Asbestos dumping is a wide problem across the Fairfield City area. By providing a rebate scheme, this will reduce the number of illegally dumped asbestos across the LGA.</t>
  </si>
  <si>
    <t>Two collection events will be held in November 2017 and March 2018 targeting 140 household with an estimate of 1400m2 of legacy loosed asbestos collected and disposed of.</t>
  </si>
  <si>
    <t>Council currently provides a number of education workshops and programs, these include engaging with Keep NSW Beautiful to conduct educations in schools, providing workshops to different community groups and providing educations resources such as flyers and pamphlets.</t>
  </si>
  <si>
    <t xml:space="preserve">An environmental education calendar is developed with the aim of at least 2 community workshops/activities per month.
A primary school education program in term 1 will be carried out at  with 10 schools
Educational workshops to the CALD community every month
Recycling and worm farm workshops at childcare centres </t>
  </si>
  <si>
    <t>CCTV Illegal Dumping Surveillance</t>
  </si>
  <si>
    <t>From past experience of the Former Hurstville &amp; Kogarah Councils we found that hiring CCTV Cameras for the purpose of illegal dumping surveillance was more cost and time effective then purchasing them. Georges River Council will hire 10x CCTV Cameras and place them up at hot spot areas.</t>
  </si>
  <si>
    <t xml:space="preserve">This project will provide real-time, 24hours a day monitoring and recording capability. In affect,  the presence of cameras in hotspot areas will reduce the occurrence of illegal dumping and increase the number of fines and prosecutions. </t>
  </si>
  <si>
    <t>10x CCTV cameras will be set up in and around hot spot illegal dumping areas to monitor and record any occurrences of illegal dumping. Councils Investigations Officer will conduct daily inspections of the cameras, real-time footage is recorded, alerts and updates of movement occurring is emailed through to Council. Council will also be contributing $14,000 to this project.</t>
  </si>
  <si>
    <t xml:space="preserve">The responsible officer will be the Waste Education Officer. 
Planning for the Hawkesbury Show will occur throughout the year but the focus in on the 3-6 months leading into the Show held annually in April or May.
The primary event is the Hawkesbury Show, which was identified because until Council approached the Hawkesbury District Agricultural Association there was limited to no recycling at all at this major local and state event. 
No other grants are being used with this project.
</t>
  </si>
  <si>
    <t>To organise the removal of litter from popular and litter hotspots areas including public parks, reserves, sporting grounds, etc.
This program will operate under the framework/ registration of Clean Up Australia Day. Which will provide the WHS guidelines, public liability insurance, basic equipment, etc.
Other Councils have similar program e.g. Blacktown City Council.
Council will manage the volunteer groups, organise the removal of rubbish collected, pay for the disposal. provide additional equipment (bags, gloves, pickers, etc.)</t>
  </si>
  <si>
    <t xml:space="preserve">To promote cleanliness, discourage littering and create a sense of amenity, safe spaces, and community pride in their local parks, reserves and sporting fields. 
</t>
  </si>
  <si>
    <t xml:space="preserve">The Responsible Officer will be the Waste Education Officer.
No other grants will be used.
The event is held annually to coincide with local government week, (1st week of August), with the planning for the event and promotion beginning in Term 2 (April).
</t>
  </si>
  <si>
    <t xml:space="preserve">To encourage the reuse, up-cycling and repurposing of household items to avoid unnecessary landfilling of furniture, electrical goods, clothes, etc. that are still in good condition. Council will create an online platform that residents can freely access as buyers and as sellers on a Saturday date that will be advertised and promoted locally. </t>
  </si>
  <si>
    <t xml:space="preserve">To support the community to reuse, exchange and redistribute goods and items instead of sending them to landfill. 
Council will create a platform whereby residents can register their sale including what they are selling, location and times, etc. Buyers will also be alerted to the event via local media and promotion, they will have access to the platform to see what sales are happening.
The event will be trailed and if successful will be held up to 4 times per year.
Once the platform is created it can be used again and again at no extra cost.  
</t>
  </si>
  <si>
    <t>A community engagement campaign under the "War on Waste" headline will be developed and implemented. This will include using local media, social media, attending community events and holding shopping centre displays. It will also involve a plastic bag free campaign targeting small local businesses: initially it will be trialled in one village then evaluated and improved upon to be rolled out in other villages. Other educational material will also be produced to support the "War On Waste"  campaign.</t>
  </si>
  <si>
    <t>Council's community consultation process found that residents living in the remote areas of the Hawkesbury LGA were not being provided an adequate option to dispose of their Household Problem Wastes. This led Council to consult with the EPA, Kempsey Council and Cumberland Council who provide collection event or additional CRC mobile collections for their residents.</t>
  </si>
  <si>
    <t xml:space="preserve">Council during its community consultation found that residents in the remote areas of the Hawkesbury LGA needed a service to help them dispose of their household problem wastes. The proposed trial will occur in the village of St Albans which is a 90 minute one-way drive to the Hawkesbury Community Recycling Centre and Chemical CleanOut Event. </t>
  </si>
  <si>
    <t xml:space="preserve">A Waste Kerbside Audit provides detailed reporting about the waste and recycling streams. This includes contamination rates, urban-rural comparisons, waste compositions, CDS eligible container counts, historical comparisons and calorific values. All of this information is necessary to conduct formal reviews, informed decision-making and implementing best-practice in terms of waste education, bin system configuration, waste and recycling processing, contract negotiations, tendering process and the long-term future of Council's Waste Management Facility. 
Council historically has undertaken a Domestic Waste Audit every 3 years. Council is currently developing a Waste Management Strategy and a Sustainability Strategy and will be undertaking tendering for its domestic waste and recycling collection and processing contracts in 2019-2020. The domestic waste audit will be pivotal in providing updated information for these strategies and for tendering considerations.
The data and information gathered in the large-scale domestic waste audit will inform the critical decision-making process around how Council's Domestic Waste and Recycling will be managed into the future. This includes what opportunities and options exist for Council's Waste Management Facility, for example establishing essential infrastructure including possibly Waste to Energy, AWTs, Transfer Stations, FOGO, etc. 
</t>
  </si>
  <si>
    <t>The Environment and Regulatory Services Manager, the Waste Management Manager and the Waste Education Officer will be responsible for engaging a qualified and experienced consultant to undertake the domestic waste audit in line with the EPA's waste audit specifications.
The Waste Audit will meet the EPA's Waste Audit guidelines, it will report on the same measures as in the past to highlight trends, it will include new options: calorific value , CDS counts, kerbside clean-ups, etc.</t>
  </si>
  <si>
    <t>It has been identified in Council's major policy document "Hawkesbury Community Strategic Plan: The Hawkesbury 2036…It's Our Future" under section "Our Environment: We reduce, reuse and recycle: develop and maintain active partnerships that will result in the innovative management of our community's waste, within emphasis on resource recovery and waste minimisation".
It also more broadly aligns with the Western Sydney Regional Waste Avoidance and Resource Recovery Strategy and the NSW EPA Waste Avoidance and Resource Recovery Strategy.</t>
  </si>
  <si>
    <t xml:space="preserve">Engage a contractor to review current standards  and provide detailed insight into MUD servicing for different scales of developments (e.g. 150 units vs 250 units vs 350 units and so on) </t>
  </si>
  <si>
    <t xml:space="preserve">PROJECT OBJECTIVES: 
 • Reduce contamination in the yellow lid recycling bin.
 • Increase engagement/correct behaviour around the use of bin bays/ rooms and bulky waste in unit blocks.
 • Reduce Illegal Dumping incidents around MUDs.      
PROJECT DESCRIPTION: The project involves recycling and waste management education for unit block residents and education/compliance for bulky waste associated with unit blocks across the shire;  new resident information; signage  and publicity. 
</t>
  </si>
  <si>
    <t>The project will build upon the existing MUDs project and Council's new Keeping Recycling Strong Campaign (response to the situation created by China's National Sword Policy). It will be a shire wide project involving: 
• Two full time staff to ensure a focus on education and compliance. 
• Face to face visits with body corporates, strata, real estate agents and operational staff such as cleaners 
• Inspections of bin bays/bin rooms
• Rollout of recycling caddies 
• Compliance activities related to illegal dumping incidents
• Education/engagement material and activities.</t>
  </si>
  <si>
    <t>This year the regional capacity building program will identify 5 specific training requirements in consultation with member councils. The region will manage the development and delivery of the identified courses within the region. Courses will be provided to participants and no cost at a range of appropriate and accessible venues that enhance opportunities for participation.</t>
  </si>
  <si>
    <t xml:space="preserve">Banners and publicity to advertise the Garage Sale Trail weekend in October with date panel for easy modification for the 3 year period plus subscription.  </t>
  </si>
  <si>
    <t xml:space="preserve">Council's kerbside audits indicate that 37% of food organics remains in the garbage bin. 
Council has implemented several programs to reduce food waste in the bin, including food waste avoidance initiatives and targeted composting / worm farming projects and programs.
</t>
  </si>
  <si>
    <t>Commercial premises within the Kiama LGA have received little or no education on proper waste disposal options.  This program will enable Council to approach all businesses face to face to determine their current waste management practices, identifying improvements, identifying cost benefits, implementing improvements, development of resources to assist businesses in managing their waste.  As part of this program, Council will also be able to offer eligible businesses the option  to implement a food waste collection service which will further reduce waste going to landfill.  Funding will also be used to employ a project officer.</t>
  </si>
  <si>
    <t>With all households in the urban area now on the very successful OK Organics Kiama waste service (collection of food and garden organics), Council's Blue Haven Retirement Village will now receive this waste service.  As part of this program pre and post waste audits will be conducted, resources will be purchased including 7L caddies for each independent living unit at both facilities, educational materials i.e.. bin stickers, posters for each facility and community information sessions will be held to ensure the tenants understand the new waste service.</t>
  </si>
  <si>
    <t xml:space="preserve">Projects completed as per project reporting
Projects for 2018/19 - Project manage Waste Audit, Project Manage Waste Strategy, Round 4 litter grant, Continuation of Litter Free Gordon, Litter Free Lindfield and Litter Free Sports fields as nominated in 2013-17 rollover.  Oversee and apply for future grant opportunities in illegal dumping and litter.  Assist NSROC with Litter Project at Lindfield Oval. Rollout litter program at other sports fields that engages CDS collection.  </t>
  </si>
  <si>
    <t>Installation of a shelter over recycling storage area to encourage participation, diversion and preserve the quality of material collected. The work is expected to include work health and safely assessments, geotechnical investigations, planning applications and construction activities.</t>
  </si>
  <si>
    <t>Recycling skip bin for Kyogle landfill and transfer stations</t>
  </si>
  <si>
    <t>Illegal dumping compliance and deterrence</t>
  </si>
  <si>
    <t>On 30 July 2018 LMCC introduced food and other compostable material into the existing garden organics bin, and changed the collection frequency of   organic waste  to weekly and residual waste to fortnightly. It is now timely to repeat an audit of these waste streams as a means to monitor the composition of waste streams and the impact of newly introduced services.</t>
  </si>
  <si>
    <t xml:space="preserve">The audit will gather representative data on Lake Macquarie residential waste streams by measuring Mobile Garbage Bin (MGB) (Residual, Recycling and Food and Garden Organics) at SUDs and MUDs, for  presentation rates,  capacity used and composition by weight using DECCW Guidelines    This data is will guide  development of  waste services and infrastructure,  and the implementation of future phases of the LMCC waste strategy  to maximise resource recovery.   </t>
  </si>
  <si>
    <t>This project aims to improve upon the excellent results in reducing illegal dumping in known hotspots, as well as decrease the level of contamination found in residential recycling bins. There was a 55% reduction in illegal dumping in the target area during the previous project term. The aim of this project term is to increase this to 75% on the 2016-2017 data. A baseline rate on recycling contamination will be established at the commencement of this project term with a goal of improving the contamination rate in targeted MUD recycling bins by 5%.</t>
  </si>
  <si>
    <t>The WAO will: * carry out inspection of identified illegal dumping hotspots; * carry out visual bin inspections of recycling bins in MUD blocks; * communicate with residents on correct waste management practices &amp; provide education materials; * liaise/engage with strata/property managers and real estate agents to assist in communicating information on Council's waste services to residents. It is anticipate this project will commence in October 2018.</t>
  </si>
  <si>
    <t xml:space="preserve">Lismore operates a regional organics processing facility to produce compost for sale. Increasing incoming volumes as resulted in space restrictions to produce quality compost. The proposal is to use the funds to assist in expanding the compost pad - basically for hiring machinery to compact and prepare the pad. </t>
  </si>
  <si>
    <t xml:space="preserve">Actions will run through the year and be focused on the entire LGA. Officers will be tasked with applying the pillars if litter prevention in litter 'hot-spots' across the LGA. 
Based on current contamination data, the officers will target specific MUDs within the LGA with high contamination rates. </t>
  </si>
  <si>
    <t xml:space="preserve">It is proposed to conduct 2 x mattress muster campaigns in October 2018 and April 2018 at the Council dept on Metford Rd, East Maitland. It is expected that on average 800 mattresses will be received at each campaign. 
To promote the campaigns, flyers will be distributed at Council Libraries, Administration Building and Waste Management Centre. In addition, Social Media will be used to advertise the events. Residents will be asked how they became aware of the mattress muster and the information recorded.
Council will engage Soft Landing to provide staff to load the mattresses onto trucks. Council staff will conduct traffic control </t>
  </si>
  <si>
    <t>Council has installed litter bin enclosures at many locations throughout the LGA. Many of the enclosures including in  Stockade Hill Park, East Maitland are very old, have become unsightly with the door locking mechanism often broken. This means that visitors to those areas are reluctant to use the litter bins and  litter placed into the bins is able to become windblown. It is proposed to replace 8 litter bin enclosures with more modern and functional enclosures  or provide enclosures in new areas that encourage the responsible disposal of litter. The litter is due to the fact the litter bin enclosures are is such stage of disrepair that they no longer contain litter appropriately i.e. doors are missing, timber slats are missing or locking mechanism is broken. Maitland Council has constructed a range of new parks and playgrounds in recent times due to the strong population growth. It is proposed to install litter bin enclosures in new areas where currently not bins are provided or where bins are installed without enclosure.</t>
  </si>
  <si>
    <t>Installation of Clearweigh weighbridge waste management software at the Mt Vincent Rd Waste Management Centre.</t>
  </si>
  <si>
    <t xml:space="preserve">It is proposed to install 2 x ClearWeigh systems, one at the Waste Management Centre and one at the Administration site
It is also proposed to procure 2 x touch terminals 
Newcastle Weighing will install and configure the system
Newcastle Weighing will test hardware connected to the software including boom gates and traffic lights
Data from the Wasteman system will be migrated to ClearWeigh
2 hour training will be provided by Newcastle Weighing to all operational and supervisory staff </t>
  </si>
  <si>
    <t>Midcoastal Council 'Walk the talk" program</t>
  </si>
  <si>
    <r>
      <rPr>
        <i/>
        <sz val="10"/>
        <color theme="1"/>
        <rFont val="Arial"/>
        <family val="2"/>
      </rPr>
      <t>Stage two - 2018/2019</t>
    </r>
    <r>
      <rPr>
        <sz val="10"/>
        <color theme="1"/>
        <rFont val="Arial"/>
        <family val="2"/>
      </rPr>
      <t xml:space="preserve">
-Complete implementation plans for all Council depots
-Assess ongoing progress towards reduction targets through regular audits
-Establish additional priority sites for assessment and review
-Maintain staff interest through targeted engagement activities including the Midwest 'Keep Cup' program</t>
    </r>
  </si>
  <si>
    <r>
      <rPr>
        <i/>
        <sz val="10"/>
        <rFont val="Arial"/>
        <family val="2"/>
      </rPr>
      <t>Objectives</t>
    </r>
    <r>
      <rPr>
        <sz val="10"/>
        <rFont val="Arial"/>
        <family val="2"/>
      </rPr>
      <t xml:space="preserve">
 i) Support Midwest achieve targets through funding equipment and undertaking promotion for 8 StS workshops per annum
  ii) Develop and deliver an on-line Scraps to Soil tutorial and subsidised equipment to 250 households per annum 
 iii) Continue to trial  Scraps to Soil collective composting systems  involving approximately 50 households </t>
    </r>
  </si>
  <si>
    <t>Stage One 2018/2019
1.Commission specific Tip Shop infrastructure improvements for protection from weather, and increase access and usability 
2.Undertake promotion and organise community Open Day during National Recycling Week</t>
  </si>
  <si>
    <t xml:space="preserve">Encourage the local community to reuse items such as bags through pop-up information stalls positioned at shopping centres and special events. Encourage commercial outlets such as cafes and pharmacies to investigate alternatives to single -use items. In regards to pharmacies:  trial systems that reduce single -use plastic bags at customer service points including home deliveries, prescription counter and customer check out.   </t>
  </si>
  <si>
    <t>Development of regional education and communication material with consistent key messages of the following topics:
What can &amp; can’t go in the bin (red, yellow, green &amp; combined) including illustrations.
What happens to the material including illustrations of cycle.
Kids activities - to be workshopped with participating councils.</t>
  </si>
  <si>
    <t>Prepare a brief and engage consultancy experienced in preparation of community education communication material.
Macathur Strategic Waste Alliance's regional waste coordinator will facilitate and manage the consultancy.
Engagement of consultant to be complete by February 2019.
Completion of the material by June 2019.
Material will acknowledge the EPA.</t>
  </si>
  <si>
    <t>Relocate current Reuse Shop to now vacant MRF shed. Improve accessibility and safety of MRF shed to encourage patronisation of site by customers looking for rescued goods. Potential to set up Shop to be run by volunteers / social enterprise partnership.</t>
  </si>
  <si>
    <t>Materials bulked for recycling need to be baled to reduce transport costs, reduce storage requirement and to increase recovery rate.</t>
  </si>
  <si>
    <t>This project aims to package the mulch in user friendly amounts in recyclable or biodegradable paper bags, for ease of procurement, handling and use by local residents in their gardens. Council's branding on the bags will ensure customers understand the product comes from the material they put through their green lidded bins and will help divert this waste from landfill, and have environmental benefits, too.</t>
  </si>
  <si>
    <t xml:space="preserve">To enhanced the infrastructure to increase potential processing and storing of recyclable materials to allowable EPA licence thresholds. Improve product quality through keeping recycling product dry, reducing contamination and reducing wind-blown litter. This will lead to a higher value product, also supporting sale when product prices have decreased. Please add approx./average tonnage of recycling that is stored there at any one time. </t>
  </si>
  <si>
    <t>Rectification works include replacing roofing sheets, gutters, downpipes, windows, roller doors and   this is where is I think it was cut-off. Please add detail on any other work that will occur.</t>
  </si>
  <si>
    <t>Contractual impacts of China National Sword</t>
  </si>
  <si>
    <t xml:space="preserve">In 17-18 NEW used the BWRF to run a FOGO campaign. Our Councils were extremely happy with this. In response to the China Sword Policy a regional recycling education campaign has been scoped to provide support to member Councils through community education to avoid waste and reduce contamination in the dry recyclables stream. . </t>
  </si>
  <si>
    <t xml:space="preserve"> A range of strategies have been proposed for a comprehensive behaviour change program inclusive of a community survey,  face to face education, bin monitoring, social media and development of promotional products. Research into current recycling knowledge, attitudes and practices across the region via a community survey. Include questions on purchase of recycled content products.3.	Online and Social media campaign #recyclewithcare #wipeoutwaste or similar with a call to action	Video and photo footage demonstrating correct and incorrect materials in bins, the recycling process, MRF -insight into behind the scenes 
Photo and video library of all correct and common incorrect recycling items which can be used by Councils, similar to the FOGO photo library images.
Stocktake of current local Council resources and revise these for regional education resources where required – stickers, tags, info cards.
Bin monitoring program* with street presence: Lift the Lid team checking bins for a period of 5 days (can be over a number of weeks) in streets in each Council area, to establish baseline and provide intervention; then another week of follow-up and evaluation. A final celebration of street recycling (e.g. pop-up sausage sizzle and kids activities) will be trialled with 1 Council. </t>
  </si>
  <si>
    <t xml:space="preserve">NEW has an ongoing business project that engages businesses through our Waste Warriors branding. This project has a coordinator funded by NEW but no $ to provide any resources or incentives to business. </t>
  </si>
  <si>
    <t>To support a successful project by enabling waste warrior branded resources and activities to generate continued engagement in the project</t>
  </si>
  <si>
    <t>The development of project specific resources such as stickers, signs, info packs, events to attract businesses</t>
  </si>
  <si>
    <t xml:space="preserve">NEW has a project that allows for asbestos testing for home owners and provides testing and disposal kits. Current requests for information from asbestos work fields and industry can not be met under the current budget. </t>
  </si>
  <si>
    <t>To provide information (from asbestos authorities) to the community and raise awareness about the importance of safe asbestos handling.</t>
  </si>
  <si>
    <t>attend safety days, trade fairs and Tares with an asbestos safety stand. Publicise the project more widely</t>
  </si>
  <si>
    <t>40 waste assessments will be carried out
40 waste action plans will be developed
40 waste reappraisals will be carried out to verify savings
2 waste related capacity building events will be held
1 award event will be held to recognise outstanding reduction initiatives and successes</t>
  </si>
  <si>
    <t>Undertake a recycling education campaign with the aim of reducing contamination in recycling bins in MUDs. Specifically targeted education campaign focusing on modifying household behaviour in the following ways:
a. Remind residents not to put food, plastic bags/film, nappies and soiled paper in the commingled recycling bin. 
b. Remind residents not to put bagged material, textiles, food or plastic film in the commingled recycling</t>
  </si>
  <si>
    <t xml:space="preserve">The project will focus on working with the community to ensure they are aware and ready to embrace and understand the new waste system when it commences on 1 July 2019.  The new system will encompass new collection services, new disposal of garbage arrangements where up to 75% of the waste in the red bin will be recovered and reused, and roll out of new bins to align with the collection and disposal contracts.
The project will seek a consultant to work with Council to design and develop materials for the community.  The process will outline a list of deliverables to be actioned prior and following the collection contract to ensure the community understands the new waste system and uses it correctly.  The process will also seek to diffuse any resistance prior to the commencement of the waste system.  The scope of works will include design and develop relevant materials for the community, advertising, community workshops, branding, and give always
</t>
  </si>
  <si>
    <t>Development of branding and materials suitable to Council and approved by EPA where necessary.  Advertising in papers on a monthly and fortnightly basis leading up and following the new waste system.  Workshop sessions to invite residents to attend and ask any questions.  Information sessions at various Council's festival.  Letter box drop information to all households and give always such as USB stick containing all information regarding the new waste system.  Developing of a short video where possible.  This project will be managed by Council staff with assistance from consultant engaged through RFT process.</t>
  </si>
  <si>
    <t>Council was successful (in conjunction with the former Holroyd and Auburn Council's) to trial a special waste mobile collection service over three years in conjunction with RRA. This is the third year of this trial.</t>
  </si>
  <si>
    <t>To improve disposal and recycling of problem wastes such as oils, paints, E-waste, cloth, gas bottles and batteries.</t>
  </si>
  <si>
    <t>Single use plastic bags are a significant problem globally and are a common litter item and contaminant in recycling streams.  This program will aim to improve understanding of this issue and reduce their use.</t>
  </si>
  <si>
    <t>This project will provide for the delivery of education and engagement initiatives that help our community to understand all the options available to them including second-hand purchasing, reuse, repurposing and selling.</t>
  </si>
  <si>
    <t>Historically, data regarding various waste streams and function in Council has been inconsistent, making analysis challenging or impossible. The emergence of Big Data has seen increased opportunities for efficient and effective data analysis. Council systems are not equipped for managing these data sets.</t>
  </si>
  <si>
    <t>Trial collection of FOGO from selected MUDs and monitor participation and contamination levels. Gauge community acceptance. Increase diversion from landfill.</t>
  </si>
  <si>
    <t>This research project seeks to investigate best practice in existing RFBs waste and resource recovery systems, and seeks to determine aspects that may be integrated into western Sydney developments.</t>
  </si>
  <si>
    <t xml:space="preserve">This program would support the purchase of more reusable items for distribution within the community, as a part of waste reduction programs. Can link to community events that align with Councils Waste Strategy goals particularly regarding waste avoidance. </t>
  </si>
  <si>
    <t xml:space="preserve">In conjunction with the community group Plastic free port Stephens help identify a replacement and assist with implementation of a better water supply option to tour operators at Stockton Beach, this will also assist in reducing litter of these items
Supply starter packs to businesses interested in becoming plastic free with reusable straws and coffee cups
Education resources 
</t>
  </si>
  <si>
    <t>Council receives a high level of complaints from residents about dumping on the kerbside. Many of these complaints are generated from people not following the process, or not caring about the impact that they are having on the environment, their neighbours and Council resources. Council has run significant behaviour awareness programs around this however we feel that kerbside management of this is required to reduce dumping of waste illegally onto the kerbside</t>
  </si>
  <si>
    <t>Increase public awareness on illegal dumping, decrease complaints surrounding waste on kerb</t>
  </si>
  <si>
    <t xml:space="preserve">Recycling in MUD's is often an issue as high contamination and lower recycling rates  than in SUDs and have high rates of recyclables in the waste bin.  In addition, illegal dumping impacts on resident's access and amenity and will often contain problem and hazardous wastes that can impact on safety and negatively impact the environment if not disposed of correctly. Illegal dumping also places pressure on Council's resources and by reducing dumping, Council can increase source separation, productivity and efficiency of the clean up service.  An integrated approach to addressing recycling rates and contamination is required for MUDs.   </t>
  </si>
  <si>
    <t xml:space="preserve">There is an estimated 85 000 tonnes of crushed glass fines in New South Wales. There is currently a stockpile in Sydney of an estimated 60 000 tonnes. This material is destined for landfill unless an alternative use can be found.  Recycled glass has a variety of applications including an aggregate in road base and sub-base, asphalt and glassphalt, tiles, concrete or architectural facades, and alternative to mulch, filtration material, alternative to sand in golf courses and fill and bedding material, sandblasting and an aggregate in concrete and cement.  </t>
  </si>
  <si>
    <t>Alternative use of glass has become important as market for recycled glass is increasingly reducing resulting in stockpiling of kerbside collected glass for recycling. We will undertake research with Council engineers to investigate the use of recycled glass as an aggregate in road base and other alternatives for sand in construction projects.  To identify whether glass fines can be used in road construction and its effectiveness.  This will be beneficial for stakeholders in understanding the technical issues and challenges in working with recycled glass.  This project can become the benchmark for future projects using recycled glass and other materials.</t>
  </si>
  <si>
    <t>In consultation with Councils engineering department and  other stakeholders, investigate a project that can be used as a test case for use of  glass for road base and road sealing. Identify the requirements, specifications and limitations and investigate options for use in the LGA.</t>
  </si>
  <si>
    <t>Richmond Valley Council are still noticing co-mingle recyclables and eligible containers ending up in the red lidded landfill bin. Richmond Valley Council would like to conduct a full compositional audit on the red lidded bin to find out what the actual percentage of recyclables still need to come out of the red lidded landfill bin</t>
  </si>
  <si>
    <t xml:space="preserve">Audit will be scheduled for September to match previous audits. Will be conducted over a 2-3 week period. The methodology will be bin by bin collection and analysis of 220 matched pairs from households audited previously to determine any behavioural change. </t>
  </si>
  <si>
    <t xml:space="preserve">Supportive infrastructure for collection of recyclables from public place and self haul areas </t>
  </si>
  <si>
    <t xml:space="preserve">To enable better capture and recovery or recyclables at the Resource Recovery and Waste Facilities RVC need to update some of their collection and separation processes. The need for sorting infrastructure are necessary to keep valuable recyclables out of landfill.   </t>
  </si>
  <si>
    <t xml:space="preserve">The purchase of sorting infrastructure will help operating staff increase capture of resources out of our self haul and public place collection areas. </t>
  </si>
  <si>
    <t xml:space="preserve">Research into appropriate infrastructure to begin immediately. Location of infrastructure is proposed for Nammoona Resource Recovery and transfer Station. </t>
  </si>
  <si>
    <t>Develop a couple of video's to be used for Council's website, Facebook, school workshops etc  which provides clear messages to help reduce contamination in recycling bins, increase recycling and ways that we can divert waste from landfill</t>
  </si>
  <si>
    <t>*  To reduce plastic bag contamination of recycle bins at MUD's, the major source of contamination
*  To reduce waste to landfill by encouraging residents to fill recycle bins using an alternative product to plastic bags
*  To reduce the incidence of illegal dumping around MUD's 
 *  To educate the community on the best ways to reduce illegal dumping incidences 
*  Install mobile cameras in illegal dumping problem areas
*  To increase best practice waste awareness with Managing Bodies, onsite committees and residents.</t>
  </si>
  <si>
    <t>*  A waste officer will be employed to engage with the managing bodies, on site committees and residents to provide waste awareness programmes.                              
 *  Further  education resources will be developed and distributed in various languages to assist residents to understand best practice waste awareness.                         
*  Audit and Surveillance scheduling will be implemented to gage baseline and gather improvement data.                                          
*  Rangers will assist in monitoring illegal dumping outside of pre-booked household clean-ups.</t>
  </si>
  <si>
    <t>FOGO has been in place for 24 months with participation rates still at approximately 50%. In July 2017 Council undertook a telephone survey to determine how people are using the service. An element of the survey determined how residents had heard and learnt about the service. These results identified the major channels to effectively communicate with our residents. This data will be used to continue to formulate education programs for the next 12 months.</t>
  </si>
  <si>
    <t>Between now and 30th June 2019 we aim to meet these objectives through targeted education campaigns ( print media, television and radio advertising, community and school workshops)</t>
  </si>
  <si>
    <t>Construct concrete slab, with a back wall behind which the waste handler will work (safety) and sealed area for vehicles to drive up to the concrete sorting floor.  A shed and container will be provided for storing the items of higher value (for example non-ferrous) and bins will be provided for the higher volume materials</t>
  </si>
  <si>
    <t>Solar WIFI Bins</t>
  </si>
  <si>
    <t>Solar WIFI recycling and general waste bins will be installed in the new Riverside park that is set to be opened in November 2018</t>
  </si>
  <si>
    <t>Solar bins will be installed in November 2018. To log on to the WIFI the community will be directed to Council website which will be regularly updated with new Waste and Recycling initiatives and workshops. There will also be surveys to obtain data from the community on different programs. FAQS and updates on critical issues facing the Waste &amp; Recycling industry including the China Sword Policy and Council's strategies into the future.</t>
  </si>
  <si>
    <t>Partnerships will continue with English language schools and /or other strong community regional/ sub-regional networked organisations. Workshop based and hands on learning.  Using materials developed in 16/17 and 17/18. 1.6 FE educators supplemented by additional educators from e.g. Ethnic Communities Council</t>
  </si>
  <si>
    <t>Progressing the SSROC 'responsible citizenship' theme by working through community based networks including new migrants learning citizenship 
1. Build 'right thing right bin' competencies
2. Build waste avoidance and/or reuse competencies.
Marketing/com</t>
  </si>
  <si>
    <t>Councils are challenged by inconsistent sourcing of good quality community education and training services. SSROC will establish a scheme through EOI process that educators can apply to, which improves access that is mutually beneficial for both LG and the education sector.</t>
  </si>
  <si>
    <t>As a result of the Scheme, councils will get a list of vetted ed/training service providers across 35+ content competency areas, including a range of formats and knowledge/attitudes/training outcomes. Education service providers will have improved access and streamlined administrative access to work with local government, and professional development opportunities.</t>
  </si>
  <si>
    <r>
      <t> </t>
    </r>
    <r>
      <rPr>
        <sz val="9"/>
        <color rgb="FF000000"/>
        <rFont val="Arial"/>
        <family val="2"/>
      </rPr>
      <t>The Scheme will be overseen by a LG steering group. SSROC will manage the Scheme for three (3) years, and promote and share across greater Sydney. Educators intended to be on-boarded in 18/19.  Feedback on performance will be incorporated into the database of suppliers. The database will also communicate the educator/consultant’s competency coverage, insurances, skills and qualifications.</t>
    </r>
  </si>
  <si>
    <t xml:space="preserve">Run capacity building workshop for civil works and procurement staff to increase their understanding of the need and opportunities to use recycled materials and address concerns (such as those raised in EPA research). Glass for road base and pipe bedding is primary and initial focus.
Possible delivery partners IPWEA &amp; LGPro. RTA, waste industry, State Government and speakers from Councils already successfully using recycled glass. </t>
  </si>
  <si>
    <t>Hosting and maintenance fees for Get Rid of it Right website. Hosts "Dumping is Rubbish" and "Recyclin's campaign" materials. Get Rid if it Right  is a landing site for residents directed to improved use of Council clean up and reuse services</t>
  </si>
  <si>
    <t xml:space="preserve">Hosting and maintenance fees https://www.getridofitright.com/ </t>
  </si>
  <si>
    <t>NEW PROJECT 19-20 - metropolitan waste data and infrastructure planning</t>
  </si>
  <si>
    <t>The project has two aspects - data gaps and infrastructure planning
 Firstly assessing and sourcing data, then having undertaken modelling, to develop recommendations for a centrally coordinated data management system to inform waste infrastructure planning for metro Sydney. 
Secondly; Analyse current waste processing infrastructure in order to identify capacity deficits to manage projected material flows, and provide (technology-agnostic recommendations on the infrastructure needed to meet current and projected waste and resource recovery targets in metropolitan Sydney</t>
  </si>
  <si>
    <t xml:space="preserve">Ongoing project already approved by EPA. Strathfield Council increased communication with residents regarding waste through events, workshops, advertising, e-news, etc. </t>
  </si>
  <si>
    <t>Increasing communication with the community about waste issues. Supporting community access to waste related workshops and events.</t>
  </si>
  <si>
    <t xml:space="preserve">Currently Council uses two mattress collection providers to provide collection and recycling services to residents disposing of mattresses through Council's pre booked mattress collection program. 
Historically there have been significant difficulties in maintaining satisfactory service levels with these providers resulting in mattresses being collected late, or not collected at all. It has also proven very difficult to adequately monitor contractor performance for this service. This has resulted in additional illegal dumping being added to uncollected mattresses, and frustrated residents. 
SSROC recently went to tender for mattress collection services, and rejected all tender submissions, primarily on the basis of a very poor value proportion. Subsequent negotiations were entered into with service providers and resulted in a new contract being negotiated with two service providers - at a 40% increase in costs over the previous contract price!
A significant part of this cost is the collection service, where by the contractors collect the mattresses from specified addresses. 
The proposal is to replace the contractor collection service with an in house collection service, allowing for better value for money to residents, ensuring a much better level of services (as Council already provided the bulky goods, and metals collection service). This will also reduce the frequency of illegal dumping and ensure ongoing customer confidence in the collection service offered by Council. All mattresses will be delivered for recycling at the depots of the existing mattress recycling service providers. </t>
  </si>
  <si>
    <t>To ensure that all households have accurate waste service signage and bins have correct stickers affixed to them.
Provide prompts at appropriate locations(bin rooms, bins, etc) to encourage correct use of all waste services.</t>
  </si>
  <si>
    <t>Council is seeking to purchase an 8 tonne excavator with a grab to remove light gauge scrap from the comingled waste stream that is presented for disposal at the Tweed Shires Stotts Creek Resource Recovery Centre</t>
  </si>
  <si>
    <t>Increase the understanding of primary students on how to compost and recycle.
Provide participants with tools to enable better management of waste e.g. compost bins and bin systems.</t>
  </si>
  <si>
    <t>Increase the understanding of pre-schoolers on how to compost and recycle.
Provide participants with tools to enable better management of waste e.g. compost bins and bin systems.</t>
  </si>
  <si>
    <t>Based on the kerbside bin audits conducted over the past year Council has identified contamination in the kerbside recycling bin and recycling leakage into the general waste bins. As a result a targeted engagement program is being developed to work closely with the Waverley community to improve recycling rates and increase diversion from landfill.</t>
  </si>
  <si>
    <t>Increase recycling in the kerbside residential bins and raise awareness about proper recycling in the community</t>
  </si>
  <si>
    <t>Deliver the Recycling Engagement Program in Waverley that involves targeting recycling contamination hotspots in the residential sector , as well as introducing a recycling program in schools, creating partnerships with community groups and introducing a recycling component to Council led events and workshops. The Recycling Engagement Program involves education and engagement, partnerships with community groups, and monitoring and evaluation.</t>
  </si>
  <si>
    <t>Waverley, Woollahra and Randwick Councils contribute to the 3-Council Regional Environment Program for the coordination,  implementation and promotion of the Compost Revolution program, in addition to community engagement/ education activities. Residents undertake online educational training in the form of a tutorial and quiz. Once complete they are sent a worm farm and compost bin to their nominated address within 4 weeks.  The supply of stock, deliveries and customer inquires is managed by the Regional Organic Waste Officer.</t>
  </si>
  <si>
    <t xml:space="preserve">Moss Vale currently has a permanent CRC in operation. The size of the Shire means that some of the outlying villages rarely utilise the facility due to distance and time. Some villages have travel times between 40 and 25 minutes each way. </t>
  </si>
  <si>
    <t>Council will hire the mobile CRC from Resource Recovery (previously Mission Australia) to run CRC collection days in the outlying villages of the Wingecarribee Shire. There is a permanent CRC located at Moss Vale where the mobile collections will be transported too. Previous free collection days have identified that time to travel to Moss Vale to utilise the facility was one of the main barriers to accessing the facility. It is expected that by holding 1-2 collection days per year at 5 outlying villages will increase the recovery of problem household wastes. Each event will be advertised locally. The villages selected are Hill Top, Colo Vale, Wingello, Bundanoon and Robertson</t>
  </si>
  <si>
    <t>Work with Resource Recovery to book a range of dates for 2018-2019 to service the outlying villages -maximum 10 days.                                                              Design advertising materials to promote each event locally. The event is focused on providing the service for each local village                               Events will be  held on weekends to ensure higher participation rates</t>
  </si>
  <si>
    <t>Provide on-line tutorials and training sessions for residents to utilise                                              Provide an outlet for residents to purchase subsided composting and worm farming equipment to remove compostable waste from their red general waste bins</t>
  </si>
  <si>
    <t>Audits undertaken into waste stream profiles presented at Whytes Gully landfill have reported opportunity for education and waste management planning for charitable groups in the Wollongong LGA. Aligning with action 1.14 in Wollongong 2022 action plan, this project aims to increase diversion from landfill and recycling initiatives by charities by education and implementation of waste management plans.</t>
  </si>
  <si>
    <t xml:space="preserve">Objectives are to promote sustainable waste management, through education and planning for three of the largest charity groups on the Wollongong LGA. Education and management plan implementation are tools to affect behaviours change and waste management practices to divert recoverable resources from landfill. 
</t>
  </si>
  <si>
    <t>A waste management specialist will be engaged to undertake a review of audit findings and the practices of three of the largest charity groups in the Wollongong lag. This will educate the preparation of management plans which will be tailored to each individual charity, following which education to implement the plans will occur to ensure better practices and management strategies to improve the diversion of recyclable and/or recoverable material from landfill.</t>
  </si>
  <si>
    <t xml:space="preserve">
The Garage Sale Trail provides an annual opportunity for Woollahra residents to participate as a community in a nation-wide day of item reuse and recycling.
Objectives are to:
Promote and support 2018 Garage Sale Trail event in Woollahra LGA
Increase community connections through item reuse and exchange
Divert waste from landfill by supporting reuse channel
</t>
  </si>
  <si>
    <t xml:space="preserve">
The Unbag your Recyclins campaign has been designed based on research that tells us short, digestible and memorable content challenges norms. 
The main vehicle for promotion is a short animated video where we meet the animated characters (recycling) and find out their fate. The quirky images, vintage sitcom style and jingle align with encouraging behavioural change based on the above. 
Along with the video, we will have various related content which can be used for electronic and printed advertising/promotion as well as a micro-site website. Print media will be available for bus backs, bus stops, truck decals, stickers, brochures etc. We will also be using digital media including Facebook, Instagram, ads run across a variety of websites within the Yahoo network, Mama Mia and the www.getridofitright.com website. 
Various campaign packages have been developed at a cost. Council has opted to purchase the Silver package at a cost of $17,100 which includes a good mix of formats for social advertising and access to associated materials.
Our objectives for the use of BW&amp;R funding are to:
- Re-educate and raise awareness on how recycling needs to be presented
- Reinforce no plastic bags message
- Do this in a fun and engaging way
- Making information accessible to all generations using relevant social media and electronic platforms.
- Collaborative and synchronized campaign for maximum effectiveness across the southern region
</t>
  </si>
  <si>
    <t>The schedule for roll-out  is as follows:
- 15 October 2018 –pre-launch launch animated characters into social sphere + influencers
- 5 November – content link through to micro-site
- 8 November – localised content/media ready for Council use
- 12 November – Release Recyclin’s video, Advertorial with HTML + social push. Banners link to microsite. Bespoke Council advertising on available platforms including quarter page ad in Wentworth Courier.
- 19 November - Advertorial with HTML + social push. Banners link to microsite.</t>
  </si>
  <si>
    <t xml:space="preserve">Better Waste and Recycling Fund </t>
  </si>
  <si>
    <t>Waste Less, Recycle More</t>
  </si>
  <si>
    <t>The Better Waste and Recycling Fund</t>
  </si>
  <si>
    <t xml:space="preserve">The Fund is available to the following eligible organisations: </t>
  </si>
  <si>
    <t xml:space="preserve">Please note, this project information has been provided by the participating organisations. Where the project targets more than one key result area, the primary key result area has been selected. Projects may be delivered over a single year or multiple years. These projects and funding allocations were correct at time of publishing, and are subject to change. </t>
  </si>
  <si>
    <t xml:space="preserve">Disclaimer: </t>
  </si>
  <si>
    <r>
      <t xml:space="preserve">Local government funding under the </t>
    </r>
    <r>
      <rPr>
        <b/>
        <i/>
        <sz val="14"/>
        <color rgb="FF000000"/>
        <rFont val="Arial"/>
        <family val="2"/>
      </rPr>
      <t>Waste Less, Recycle More initiative</t>
    </r>
  </si>
  <si>
    <t xml:space="preserve">Information about the initiative can be accessed on the EPA website at www.epa.nsw.gov.au/waste/wasteless.htm  </t>
  </si>
  <si>
    <t>Supporting Local Government</t>
  </si>
  <si>
    <t>The program was developed in consultation with local government to ensure it achieves the objectives of the overarching Waste Less, Recycle More initiative and aligns with the priorities, planning and budgetary cycles of local government. The program has been administratively streamlined and will support longer term strategic projects, individually tailored by local councils or groups of councils for their communities.</t>
  </si>
  <si>
    <t>Full program guidelines can be accessed on the EPA website at www.epa.nsw.gov.au.</t>
  </si>
  <si>
    <t>2018-19 project summary</t>
  </si>
  <si>
    <t xml:space="preserve">The NSW Government’s $802 million Waste Less Recycle More initiative aims to transform waste and recycling in NSW. It includes funding for new waste infrastructure, managing problem wastes, local councils, business recycling, market development, and programs to tackle illegal dumping and litter.  </t>
  </si>
  <si>
    <r>
      <t>·</t>
    </r>
    <r>
      <rPr>
        <sz val="11"/>
        <color theme="1"/>
        <rFont val="Times New Roman"/>
        <family val="1"/>
      </rPr>
      <t xml:space="preserve">         </t>
    </r>
    <r>
      <rPr>
        <sz val="11"/>
        <color theme="1"/>
        <rFont val="Arial"/>
        <family val="2"/>
      </rPr>
      <t xml:space="preserve">$39 million for the Better Waste and Recycling Fund over four years (this program) for councils that pay the waste levy to improve recycling and tackle litter and illegal dumping </t>
    </r>
  </si>
  <si>
    <r>
      <t>·</t>
    </r>
    <r>
      <rPr>
        <sz val="11"/>
        <color theme="1"/>
        <rFont val="Times New Roman"/>
        <family val="1"/>
      </rPr>
      <t xml:space="preserve">         </t>
    </r>
    <r>
      <rPr>
        <sz val="11"/>
        <color theme="1"/>
        <rFont val="Arial"/>
        <family val="2"/>
      </rPr>
      <t xml:space="preserve">$4 million to help with waste management in Aboriginal communities </t>
    </r>
  </si>
  <si>
    <r>
      <t>·</t>
    </r>
    <r>
      <rPr>
        <sz val="11"/>
        <color theme="1"/>
        <rFont val="Times New Roman"/>
        <family val="1"/>
      </rPr>
      <t xml:space="preserve">         </t>
    </r>
    <r>
      <rPr>
        <sz val="11"/>
        <color theme="1"/>
        <rFont val="Arial"/>
        <family val="2"/>
      </rPr>
      <t>$4.5 million for councils that pay the waste levy to fund regional coordinators, plan infrastructure, and develop and deliver regional waste strategies.</t>
    </r>
  </si>
  <si>
    <r>
      <t>·</t>
    </r>
    <r>
      <rPr>
        <sz val="11"/>
        <color theme="1"/>
        <rFont val="Times New Roman"/>
        <family val="1"/>
      </rPr>
      <t xml:space="preserve">         </t>
    </r>
    <r>
      <rPr>
        <sz val="11"/>
        <color theme="1"/>
        <rFont val="Arial"/>
        <family val="2"/>
      </rPr>
      <t>$8 million to help voluntary regional waste groups coordinate their work, plan infrastructure and develop and deliver regional waste strategies</t>
    </r>
  </si>
  <si>
    <r>
      <t>·</t>
    </r>
    <r>
      <rPr>
        <sz val="11"/>
        <color theme="1"/>
        <rFont val="Times New Roman"/>
        <family val="1"/>
      </rPr>
      <t xml:space="preserve">         </t>
    </r>
    <r>
      <rPr>
        <sz val="11"/>
        <color theme="1"/>
        <rFont val="Arial"/>
        <family val="2"/>
      </rPr>
      <t>$5 million to to help regional and rural local councils with landfill consolidation and environmental improvements</t>
    </r>
  </si>
  <si>
    <r>
      <t>·</t>
    </r>
    <r>
      <rPr>
        <sz val="11"/>
        <color theme="1"/>
        <rFont val="Times New Roman"/>
        <family val="1"/>
      </rPr>
      <t xml:space="preserve">         </t>
    </r>
    <r>
      <rPr>
        <sz val="11"/>
        <color theme="1"/>
        <rFont val="Arial"/>
        <family val="2"/>
      </rPr>
      <t>$2.5 million to support local government outside the levy paying area with temporary funding to reduce the impacts of the China National Sword Policy and lower commodity prices on recycling services.</t>
    </r>
  </si>
  <si>
    <t>The Better Waste and Recycling Fund commenced in 2013-14 and will provide $107.8 million over 9 years to help local councils make it easier for their communities to reduce waste to landfill and recycle more.</t>
  </si>
  <si>
    <t>Available to local councils in the waste levy-paying area, the fund supports a broad range of projects that improve recycling, community engagement, reduce waste generation, tackle litter and illegal dumping, and contribute to achieving the targets in the NSW Waste Avoidance and Resource Recovery Strategy. These projects may be delivered at an individual council level or as a collaboration of multiple councils.</t>
  </si>
  <si>
    <r>
      <t>·</t>
    </r>
    <r>
      <rPr>
        <sz val="11"/>
        <color theme="1"/>
        <rFont val="Times New Roman"/>
        <family val="1"/>
      </rPr>
      <t xml:space="preserve">         </t>
    </r>
    <r>
      <rPr>
        <sz val="11"/>
        <color theme="1"/>
        <rFont val="Arial"/>
        <family val="2"/>
      </rPr>
      <t>local councils that pay waste levies in the regulated area – this includes the 42 councils in the Metropolitan Levy Area (MLA) and the 19 councils in the Regional Levy Area (RLA). The names of these councils are listed in the Protection of the Environment Operations (Waste) Regulation (as enforced from time to time)</t>
    </r>
  </si>
  <si>
    <r>
      <t>·</t>
    </r>
    <r>
      <rPr>
        <sz val="11"/>
        <color theme="1"/>
        <rFont val="Times New Roman"/>
        <family val="1"/>
      </rPr>
      <t xml:space="preserve">         </t>
    </r>
    <r>
      <rPr>
        <sz val="11"/>
        <color theme="1"/>
        <rFont val="Arial"/>
        <family val="2"/>
      </rPr>
      <t>regional groupings of councils established to receive the Waste Less, Recycle More Regional Coordination Support Funding in the Greater Sydney, Hunter and Illawarra regions</t>
    </r>
  </si>
  <si>
    <r>
      <t>·</t>
    </r>
    <r>
      <rPr>
        <sz val="11"/>
        <color theme="1"/>
        <rFont val="Times New Roman"/>
        <family val="1"/>
      </rPr>
      <t xml:space="preserve">         </t>
    </r>
    <r>
      <rPr>
        <sz val="11"/>
        <color theme="1"/>
        <rFont val="Arial"/>
        <family val="2"/>
      </rPr>
      <t>voluntary regional waste groups in the RLA, supported by the Waste Less, Recycle More Regional Coordination Support Funding.</t>
    </r>
  </si>
  <si>
    <t>Waste Less Recycle More 2017-21 Extension allocates $63 million over four years for Local Government Waste and Resource Recovery to provide support for councils to work with their communities to increase recycling and reduce illegal dumping and littering. This includes:</t>
  </si>
  <si>
    <t>Projects supported by the 2018-19 payment</t>
  </si>
  <si>
    <t>This document outlines the projects that have been supported with the Better Waste and Recycling funding received for the 2018-19 financial year</t>
  </si>
  <si>
    <t xml:space="preserve">The NSW Government has compiled this document in good faith, exercising all due care and attention. The NSW Government does not accept responsibility for any inaccurate or incomplete information supplied by third parties. No representation is made about the accuracy, completeness or suitability of the information in this publication for any particular purpose. The NSW Government shall not be liable for any damage which may occur to any person or organisation taking action or not on the basis of this publication. Readers should seek appropriate advice about the suitability of the information to their needs.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</si>
</sst>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quot;$&quot;#,##0"/>
    <numFmt numFmtId="165" formatCode="_-[$$-C09]* #,##0.00_-;\-[$$-C09]* #,##0.00_-;_-[$$-C09]* &quot;-&quot;??_-;_-@_-"/>
    <numFmt numFmtId="166" formatCode="&quot;$&quot;#,##0.00"/>
  </numFmts>
  <fonts count="47" x14ac:knownFonts="1">
    <font>
      <sz val="11"/>
      <color theme="1"/>
      <name val="Calibri"/>
      <family val="2"/>
      <scheme val="minor"/>
    </font>
    <font>
      <b/>
      <sz val="10"/>
      <name val="Arial"/>
      <family val="2"/>
    </font>
    <font>
      <sz val="10"/>
      <name val="Arial"/>
      <family val="2"/>
    </font>
    <font>
      <sz val="11"/>
      <color theme="1"/>
      <name val="Calibri"/>
      <family val="2"/>
      <scheme val="minor"/>
    </font>
    <font>
      <sz val="10"/>
      <color theme="1"/>
      <name val="Arial"/>
      <family val="2"/>
    </font>
    <font>
      <sz val="10"/>
      <name val="Arial"/>
      <family val="2"/>
    </font>
    <font>
      <u/>
      <sz val="10"/>
      <color indexed="12"/>
      <name val="Arial"/>
      <family val="2"/>
    </font>
    <font>
      <sz val="11"/>
      <color indexed="8"/>
      <name val="Calibri"/>
      <family val="2"/>
    </font>
    <font>
      <sz val="10"/>
      <color rgb="FF000000"/>
      <name val="Arial"/>
      <family val="2"/>
    </font>
    <font>
      <sz val="10"/>
      <name val="Arial"/>
      <family val="2"/>
    </font>
    <font>
      <sz val="10"/>
      <color indexed="8"/>
      <name val="Arial"/>
      <family val="2"/>
    </font>
    <font>
      <i/>
      <sz val="10"/>
      <color theme="1"/>
      <name val="Arial"/>
      <family val="2"/>
    </font>
    <font>
      <i/>
      <sz val="10"/>
      <name val="Arial"/>
      <family val="2"/>
    </font>
    <font>
      <u/>
      <sz val="10"/>
      <name val="Arial"/>
      <family val="2"/>
    </font>
    <font>
      <b/>
      <sz val="10"/>
      <color theme="1"/>
      <name val="Arial"/>
      <family val="2"/>
    </font>
    <font>
      <sz val="9"/>
      <name val="Arial"/>
      <family val="2"/>
    </font>
    <font>
      <sz val="9"/>
      <color theme="1"/>
      <name val="Arial"/>
      <family val="2"/>
    </font>
    <font>
      <sz val="10"/>
      <color theme="1"/>
      <name val="Calibri"/>
      <family val="2"/>
      <scheme val="minor"/>
    </font>
    <font>
      <sz val="11"/>
      <name val="Arial"/>
      <family val="2"/>
    </font>
    <font>
      <sz val="10"/>
      <name val="Arial"/>
      <family val="2"/>
    </font>
    <font>
      <b/>
      <sz val="9"/>
      <color rgb="FF000000"/>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theme="1"/>
      <name val="Arial"/>
      <family val="2"/>
    </font>
    <font>
      <sz val="10"/>
      <name val="Arial"/>
      <family val="2"/>
    </font>
    <font>
      <sz val="10"/>
      <name val="Arial"/>
      <family val="2"/>
    </font>
    <font>
      <sz val="10"/>
      <name val="Arial"/>
      <family val="2"/>
    </font>
    <font>
      <sz val="10"/>
      <name val="Arial"/>
      <family val="2"/>
    </font>
    <font>
      <sz val="10"/>
      <name val="Arial"/>
    </font>
    <font>
      <sz val="9"/>
      <color rgb="FF000000"/>
      <name val="Arial"/>
      <family val="2"/>
    </font>
    <font>
      <sz val="10"/>
      <color rgb="FF222221"/>
      <name val="Arial"/>
      <family val="2"/>
    </font>
    <font>
      <b/>
      <sz val="10"/>
      <color rgb="FF222221"/>
      <name val="Arial"/>
      <family val="2"/>
    </font>
    <font>
      <b/>
      <sz val="25"/>
      <color rgb="FF000000"/>
      <name val="Arial"/>
      <family val="2"/>
    </font>
    <font>
      <b/>
      <sz val="14"/>
      <color rgb="FF000000"/>
      <name val="Arial"/>
      <family val="2"/>
    </font>
    <font>
      <b/>
      <i/>
      <sz val="14"/>
      <color rgb="FF000000"/>
      <name val="Arial"/>
      <family val="2"/>
    </font>
    <font>
      <b/>
      <sz val="11"/>
      <color theme="1"/>
      <name val="Arial"/>
      <family val="2"/>
    </font>
    <font>
      <sz val="11"/>
      <color theme="1"/>
      <name val="Symbol"/>
      <family val="1"/>
      <charset val="2"/>
    </font>
    <font>
      <sz val="11"/>
      <color theme="1"/>
      <name val="Times New Roman"/>
      <family val="1"/>
    </font>
    <font>
      <sz val="11"/>
      <color rgb="FF000000"/>
      <name val="Arial"/>
      <family val="2"/>
    </font>
    <font>
      <b/>
      <sz val="11"/>
      <color rgb="FF000000"/>
      <name val="Arial"/>
      <family val="2"/>
    </font>
    <font>
      <sz val="11"/>
      <color rgb="FFFF0000"/>
      <name val="Arial"/>
      <family val="2"/>
    </font>
    <font>
      <sz val="12"/>
      <color rgb="FFFF0000"/>
      <name val="Times New Roman"/>
      <family val="1"/>
    </font>
    <font>
      <sz val="11"/>
      <color rgb="FFFF0000"/>
      <name val="Symbol"/>
      <family val="1"/>
      <charset val="2"/>
    </font>
  </fonts>
  <fills count="6">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theme="0" tint="-0.14996795556505021"/>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rgb="FFD9D9D9"/>
      </top>
      <bottom style="medium">
        <color rgb="FFD9D9D9"/>
      </bottom>
      <diagonal/>
    </border>
    <border>
      <left/>
      <right/>
      <top/>
      <bottom style="medium">
        <color rgb="FFD9D9D9"/>
      </bottom>
      <diagonal/>
    </border>
    <border>
      <left style="thin">
        <color auto="1"/>
      </left>
      <right style="thin">
        <color auto="1"/>
      </right>
      <top/>
      <bottom/>
      <diagonal/>
    </border>
  </borders>
  <cellStyleXfs count="106">
    <xf numFmtId="0" fontId="0" fillId="0" borderId="0"/>
    <xf numFmtId="0" fontId="2" fillId="0" borderId="0"/>
    <xf numFmtId="0" fontId="2" fillId="0" borderId="0"/>
    <xf numFmtId="43" fontId="2" fillId="0" borderId="0" applyFont="0" applyFill="0" applyBorder="0" applyAlignment="0" applyProtection="0"/>
    <xf numFmtId="0" fontId="2" fillId="0" borderId="0"/>
    <xf numFmtId="0" fontId="5" fillId="0" borderId="0"/>
    <xf numFmtId="0" fontId="3" fillId="0" borderId="0"/>
    <xf numFmtId="0" fontId="6" fillId="0" borderId="0" applyNumberFormat="0" applyFill="0" applyBorder="0" applyAlignment="0" applyProtection="0">
      <alignment vertical="top"/>
      <protection locked="0"/>
    </xf>
    <xf numFmtId="0" fontId="7" fillId="0" borderId="0"/>
    <xf numFmtId="44"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9" fillId="0" borderId="0"/>
    <xf numFmtId="43" fontId="2" fillId="0" borderId="0" applyFont="0" applyFill="0" applyBorder="0" applyAlignment="0" applyProtection="0"/>
    <xf numFmtId="0" fontId="19"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1"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2" fillId="0" borderId="0"/>
    <xf numFmtId="43" fontId="2" fillId="0" borderId="0" applyFont="0" applyFill="0" applyBorder="0" applyAlignment="0" applyProtection="0"/>
    <xf numFmtId="0" fontId="2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0" fontId="23"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5"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6" fillId="0" borderId="0" applyNumberFormat="0" applyFill="0" applyBorder="0" applyProtection="0"/>
    <xf numFmtId="44"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8"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9"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0" fillId="0" borderId="0"/>
    <xf numFmtId="43" fontId="2" fillId="0" borderId="0" applyFont="0" applyFill="0" applyBorder="0" applyAlignment="0" applyProtection="0"/>
    <xf numFmtId="0" fontId="31" fillId="0" borderId="0"/>
    <xf numFmtId="43" fontId="2" fillId="0" borderId="0" applyFont="0" applyFill="0" applyBorder="0" applyAlignment="0" applyProtection="0"/>
    <xf numFmtId="0" fontId="3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26">
    <xf numFmtId="0" fontId="0" fillId="0" borderId="0" xfId="0"/>
    <xf numFmtId="0" fontId="2" fillId="0" borderId="1" xfId="0" applyFont="1" applyFill="1" applyBorder="1" applyAlignment="1">
      <alignment horizontal="left" vertical="center" wrapText="1"/>
    </xf>
    <xf numFmtId="1" fontId="2" fillId="0" borderId="1" xfId="0" applyNumberFormat="1" applyFont="1" applyFill="1" applyBorder="1" applyAlignment="1" applyProtection="1">
      <alignment horizontal="left" vertical="center" wrapText="1"/>
    </xf>
    <xf numFmtId="0" fontId="0" fillId="0" borderId="1" xfId="0" applyFill="1" applyBorder="1" applyAlignment="1">
      <alignment horizontal="left" vertical="center" wrapText="1"/>
    </xf>
    <xf numFmtId="1" fontId="15"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2" fillId="0" borderId="1" xfId="0" applyNumberFormat="1"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0" borderId="1" xfId="2"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1" fontId="15" fillId="0" borderId="1" xfId="4" applyNumberFormat="1" applyFont="1" applyFill="1" applyBorder="1" applyAlignment="1" applyProtection="1">
      <alignment horizontal="left" vertical="center" wrapText="1"/>
    </xf>
    <xf numFmtId="0" fontId="15" fillId="0" borderId="1" xfId="4" applyFont="1" applyFill="1" applyBorder="1" applyAlignment="1">
      <alignment horizontal="left" vertical="center" wrapText="1"/>
    </xf>
    <xf numFmtId="0" fontId="17" fillId="0" borderId="1" xfId="0" applyFont="1" applyFill="1" applyBorder="1" applyAlignment="1">
      <alignment horizontal="left" vertical="center" wrapText="1"/>
    </xf>
    <xf numFmtId="0" fontId="4" fillId="0" borderId="0" xfId="0" applyFont="1" applyFill="1" applyAlignment="1" applyProtection="1">
      <alignment horizontal="left" vertical="center" wrapText="1"/>
      <protection locked="0"/>
    </xf>
    <xf numFmtId="0" fontId="2" fillId="0" borderId="1" xfId="37" applyFont="1" applyFill="1" applyBorder="1" applyAlignment="1" applyProtection="1">
      <alignment horizontal="left" vertical="center" wrapText="1"/>
      <protection locked="0"/>
    </xf>
    <xf numFmtId="1" fontId="2" fillId="0" borderId="1" xfId="37" applyNumberFormat="1" applyFont="1" applyFill="1" applyBorder="1" applyAlignment="1" applyProtection="1">
      <alignment horizontal="left" vertical="center" wrapText="1"/>
    </xf>
    <xf numFmtId="0" fontId="2" fillId="0" borderId="1" xfId="37" applyFont="1" applyFill="1" applyBorder="1" applyAlignment="1">
      <alignment horizontal="left" vertical="center" wrapText="1"/>
    </xf>
    <xf numFmtId="0" fontId="2" fillId="0" borderId="1" xfId="37" applyFill="1" applyBorder="1" applyAlignment="1">
      <alignment horizontal="left" vertical="center" wrapText="1"/>
    </xf>
    <xf numFmtId="1" fontId="15" fillId="0" borderId="1" xfId="10" applyNumberFormat="1" applyFont="1" applyFill="1" applyBorder="1" applyAlignment="1" applyProtection="1">
      <alignment horizontal="left" vertical="center" wrapText="1"/>
    </xf>
    <xf numFmtId="1" fontId="0" fillId="0" borderId="1" xfId="0" applyNumberFormat="1" applyFill="1" applyBorder="1" applyAlignment="1" applyProtection="1">
      <alignment horizontal="left" vertical="center" wrapText="1"/>
      <protection hidden="1"/>
    </xf>
    <xf numFmtId="1" fontId="2" fillId="0" borderId="1" xfId="0" applyNumberFormat="1" applyFont="1" applyFill="1" applyBorder="1" applyAlignment="1" applyProtection="1">
      <alignment horizontal="left" vertical="center" wrapText="1"/>
      <protection hidden="1"/>
    </xf>
    <xf numFmtId="164" fontId="15" fillId="0" borderId="1"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left" vertical="center" wrapText="1"/>
      <protection locked="0"/>
    </xf>
    <xf numFmtId="0" fontId="4" fillId="0" borderId="0" xfId="0" applyFont="1" applyFill="1" applyAlignment="1">
      <alignment horizontal="left" vertical="center"/>
    </xf>
    <xf numFmtId="1" fontId="2" fillId="0" borderId="1" xfId="24" applyNumberFormat="1" applyFont="1" applyFill="1" applyBorder="1" applyAlignment="1" applyProtection="1">
      <alignment horizontal="left" vertical="center" wrapText="1"/>
    </xf>
    <xf numFmtId="0" fontId="2" fillId="0" borderId="1" xfId="24" applyFont="1" applyFill="1" applyBorder="1" applyAlignment="1">
      <alignment horizontal="left" vertical="center" wrapText="1"/>
    </xf>
    <xf numFmtId="0" fontId="0" fillId="0" borderId="0" xfId="0" applyAlignment="1">
      <alignment wrapText="1"/>
    </xf>
    <xf numFmtId="0" fontId="15" fillId="0" borderId="1" xfId="0" applyNumberFormat="1" applyFont="1" applyFill="1" applyBorder="1" applyAlignment="1" applyProtection="1">
      <alignment horizontal="left" vertical="center" wrapText="1"/>
    </xf>
    <xf numFmtId="1" fontId="2" fillId="0" borderId="1" xfId="4" applyNumberFormat="1" applyFont="1" applyFill="1" applyBorder="1" applyAlignment="1" applyProtection="1">
      <alignment horizontal="left" vertical="center" wrapText="1"/>
    </xf>
    <xf numFmtId="0" fontId="2" fillId="0" borderId="1" xfId="4" applyFont="1" applyFill="1" applyBorder="1" applyAlignment="1">
      <alignment horizontal="left" vertical="center" wrapText="1"/>
    </xf>
    <xf numFmtId="1" fontId="2" fillId="0" borderId="1" xfId="0" applyNumberFormat="1" applyFont="1" applyFill="1" applyBorder="1" applyAlignment="1" applyProtection="1">
      <alignment vertical="center" wrapText="1"/>
    </xf>
    <xf numFmtId="1" fontId="2" fillId="0" borderId="1" xfId="2" applyNumberFormat="1" applyFont="1" applyFill="1" applyBorder="1" applyAlignment="1" applyProtection="1">
      <alignment horizontal="left" vertical="center" wrapText="1"/>
      <protection locked="0"/>
    </xf>
    <xf numFmtId="0" fontId="2" fillId="0" borderId="1" xfId="49" applyFont="1" applyFill="1" applyBorder="1" applyAlignment="1">
      <alignment horizontal="left"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pplyProtection="1">
      <alignment horizontal="center" vertical="center" wrapText="1"/>
    </xf>
    <xf numFmtId="0" fontId="2" fillId="0" borderId="1" xfId="0" quotePrefix="1" applyFont="1" applyFill="1" applyBorder="1" applyAlignment="1">
      <alignment horizontal="left" vertical="center" wrapText="1"/>
    </xf>
    <xf numFmtId="0" fontId="2" fillId="0" borderId="1" xfId="0" applyFont="1" applyFill="1" applyBorder="1" applyAlignment="1">
      <alignment horizontal="left" vertical="center"/>
    </xf>
    <xf numFmtId="1" fontId="2" fillId="0" borderId="1" xfId="1" applyNumberFormat="1" applyFont="1" applyFill="1" applyBorder="1" applyAlignment="1" applyProtection="1">
      <alignment horizontal="left" vertical="center" wrapText="1"/>
      <protection locked="0"/>
    </xf>
    <xf numFmtId="1" fontId="2" fillId="0" borderId="1" xfId="37" applyNumberFormat="1" applyFont="1" applyFill="1" applyBorder="1" applyAlignment="1" applyProtection="1">
      <alignment horizontal="left" vertical="center" wrapText="1"/>
      <protection locked="0"/>
    </xf>
    <xf numFmtId="0" fontId="0" fillId="0" borderId="1" xfId="0" applyFill="1" applyBorder="1" applyAlignment="1">
      <alignment horizontal="center" vertical="center" wrapText="1"/>
    </xf>
    <xf numFmtId="1" fontId="2" fillId="0" borderId="1" xfId="0" quotePrefix="1" applyNumberFormat="1" applyFont="1" applyFill="1" applyBorder="1" applyAlignment="1" applyProtection="1">
      <alignment horizontal="left" vertical="center" wrapText="1"/>
      <protection hidden="1"/>
    </xf>
    <xf numFmtId="2" fontId="2" fillId="0" borderId="1" xfId="0" applyNumberFormat="1" applyFont="1" applyFill="1" applyBorder="1" applyAlignment="1">
      <alignment horizontal="left" vertical="center" wrapText="1"/>
    </xf>
    <xf numFmtId="0" fontId="15" fillId="0" borderId="0" xfId="0" applyFont="1" applyFill="1" applyAlignment="1">
      <alignment horizontal="left" vertical="center"/>
    </xf>
    <xf numFmtId="1" fontId="15" fillId="0" borderId="1" xfId="38" applyNumberFormat="1" applyFont="1" applyFill="1" applyBorder="1" applyAlignment="1" applyProtection="1">
      <alignment horizontal="left" vertical="center" wrapText="1"/>
    </xf>
    <xf numFmtId="0" fontId="17" fillId="0" borderId="1" xfId="0" applyFont="1" applyFill="1" applyBorder="1" applyAlignment="1">
      <alignment horizontal="left" vertical="center"/>
    </xf>
    <xf numFmtId="0" fontId="2" fillId="0" borderId="1" xfId="39" applyFont="1" applyFill="1" applyBorder="1" applyAlignment="1">
      <alignment horizontal="left" vertical="center" wrapText="1"/>
    </xf>
    <xf numFmtId="0" fontId="2" fillId="0" borderId="1" xfId="39" applyFill="1" applyBorder="1" applyAlignment="1">
      <alignment horizontal="left" vertical="center" wrapText="1"/>
    </xf>
    <xf numFmtId="0" fontId="2" fillId="0" borderId="1" xfId="37" applyNumberFormat="1" applyFont="1" applyFill="1" applyBorder="1" applyAlignment="1">
      <alignment horizontal="left" vertical="center" wrapText="1"/>
    </xf>
    <xf numFmtId="1" fontId="2" fillId="0" borderId="1" xfId="49" applyNumberFormat="1" applyFont="1" applyFill="1" applyBorder="1" applyAlignment="1" applyProtection="1">
      <alignment horizontal="left" vertical="center" wrapText="1"/>
    </xf>
    <xf numFmtId="1" fontId="15" fillId="0" borderId="1" xfId="37" applyNumberFormat="1" applyFont="1" applyFill="1" applyBorder="1" applyAlignment="1" applyProtection="1">
      <alignment horizontal="left" vertical="center" wrapText="1"/>
    </xf>
    <xf numFmtId="0" fontId="2" fillId="0" borderId="1" xfId="4" applyFill="1" applyBorder="1" applyAlignment="1">
      <alignment horizontal="left" vertical="center" wrapText="1"/>
    </xf>
    <xf numFmtId="0" fontId="16" fillId="0" borderId="0" xfId="0" applyFont="1" applyFill="1" applyAlignment="1">
      <alignment horizontal="left" vertical="center" wrapText="1"/>
    </xf>
    <xf numFmtId="1" fontId="15" fillId="0" borderId="1" xfId="42" applyNumberFormat="1" applyFont="1" applyFill="1" applyBorder="1" applyAlignment="1" applyProtection="1">
      <alignment horizontal="left" vertical="center" wrapText="1"/>
    </xf>
    <xf numFmtId="0" fontId="2" fillId="0" borderId="1" xfId="42" applyFill="1" applyBorder="1" applyAlignment="1">
      <alignment horizontal="left" vertical="center" wrapText="1"/>
    </xf>
    <xf numFmtId="1" fontId="10" fillId="0" borderId="1" xfId="8" applyNumberFormat="1" applyFont="1" applyFill="1" applyBorder="1" applyAlignment="1" applyProtection="1">
      <alignment horizontal="left" vertical="center" wrapText="1"/>
      <protection locked="0"/>
    </xf>
    <xf numFmtId="1" fontId="15" fillId="0" borderId="1" xfId="43" applyNumberFormat="1" applyFont="1" applyFill="1" applyBorder="1" applyAlignment="1" applyProtection="1">
      <alignment horizontal="left" vertical="center" wrapText="1"/>
    </xf>
    <xf numFmtId="0" fontId="2" fillId="0" borderId="1" xfId="43" applyFont="1" applyFill="1" applyBorder="1" applyAlignment="1">
      <alignment horizontal="left" vertical="center" wrapText="1"/>
    </xf>
    <xf numFmtId="0" fontId="2" fillId="0" borderId="1" xfId="43" applyFill="1" applyBorder="1" applyAlignment="1">
      <alignment horizontal="left" vertical="center" wrapText="1"/>
    </xf>
    <xf numFmtId="1" fontId="2" fillId="0" borderId="1" xfId="43" applyNumberFormat="1" applyFont="1" applyFill="1" applyBorder="1" applyAlignment="1" applyProtection="1">
      <alignment horizontal="left" vertical="center" wrapText="1"/>
    </xf>
    <xf numFmtId="0" fontId="15" fillId="0" borderId="1" xfId="4" applyFont="1" applyFill="1" applyBorder="1" applyAlignment="1">
      <alignment horizontal="left" vertical="center"/>
    </xf>
    <xf numFmtId="0" fontId="2" fillId="0" borderId="1" xfId="0" applyFont="1" applyBorder="1" applyAlignment="1">
      <alignment horizontal="left" vertical="center" wrapText="1"/>
    </xf>
    <xf numFmtId="0" fontId="4" fillId="0" borderId="1" xfId="0" applyFont="1" applyFill="1" applyBorder="1" applyAlignment="1" applyProtection="1">
      <alignment vertical="center" wrapText="1"/>
      <protection locked="0"/>
    </xf>
    <xf numFmtId="164" fontId="2" fillId="0"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1" fontId="15" fillId="0" borderId="1" xfId="39" applyNumberFormat="1" applyFont="1" applyFill="1" applyBorder="1" applyAlignment="1" applyProtection="1">
      <alignment horizontal="left" vertical="center" wrapText="1"/>
    </xf>
    <xf numFmtId="0" fontId="15" fillId="0" borderId="1" xfId="39" applyFont="1" applyFill="1" applyBorder="1" applyAlignment="1">
      <alignment horizontal="left" vertical="center" wrapText="1"/>
    </xf>
    <xf numFmtId="0" fontId="2" fillId="0" borderId="1" xfId="38" applyFont="1" applyFill="1" applyBorder="1" applyAlignment="1">
      <alignment horizontal="left" vertical="center" wrapText="1"/>
    </xf>
    <xf numFmtId="1" fontId="15" fillId="0" borderId="1" xfId="0" applyNumberFormat="1" applyFont="1" applyBorder="1" applyAlignment="1" applyProtection="1">
      <alignment horizontal="left" vertical="center" wrapText="1"/>
    </xf>
    <xf numFmtId="0" fontId="4" fillId="0" borderId="1" xfId="0" applyFont="1" applyBorder="1" applyAlignment="1">
      <alignment horizontal="left" vertical="center" wrapText="1"/>
    </xf>
    <xf numFmtId="164" fontId="15" fillId="0" borderId="1" xfId="0" applyNumberFormat="1" applyFont="1" applyBorder="1" applyAlignment="1" applyProtection="1">
      <alignment horizontal="center" vertical="center" wrapText="1"/>
    </xf>
    <xf numFmtId="164" fontId="15" fillId="0" borderId="1" xfId="94" applyNumberFormat="1" applyFont="1" applyFill="1" applyBorder="1" applyAlignment="1" applyProtection="1">
      <alignment horizontal="center" vertical="center" wrapText="1"/>
    </xf>
    <xf numFmtId="0" fontId="2" fillId="0" borderId="1" xfId="38" applyFill="1" applyBorder="1" applyAlignment="1">
      <alignment horizontal="left" vertical="center" wrapText="1"/>
    </xf>
    <xf numFmtId="0" fontId="4" fillId="0" borderId="0" xfId="0" applyFont="1" applyFill="1" applyAlignment="1" applyProtection="1">
      <alignment vertical="center" wrapText="1"/>
      <protection locked="0"/>
    </xf>
    <xf numFmtId="0" fontId="15" fillId="0" borderId="1" xfId="94" applyFont="1" applyBorder="1" applyAlignment="1">
      <alignment horizontal="left" vertical="center" wrapText="1"/>
    </xf>
    <xf numFmtId="0" fontId="4" fillId="0" borderId="0" xfId="0" applyFont="1" applyAlignment="1" applyProtection="1">
      <alignment vertical="center" wrapText="1"/>
      <protection locked="0"/>
    </xf>
    <xf numFmtId="6" fontId="35" fillId="0" borderId="4" xfId="0" applyNumberFormat="1" applyFont="1" applyFill="1" applyBorder="1" applyAlignment="1">
      <alignment vertical="center" wrapText="1"/>
    </xf>
    <xf numFmtId="6" fontId="34" fillId="0" borderId="5" xfId="0" applyNumberFormat="1" applyFont="1" applyFill="1" applyBorder="1" applyAlignment="1">
      <alignment vertical="center" wrapText="1"/>
    </xf>
    <xf numFmtId="0" fontId="36" fillId="0" borderId="0" xfId="0" applyFont="1" applyAlignment="1">
      <alignment vertical="center" wrapText="1"/>
    </xf>
    <xf numFmtId="0" fontId="37" fillId="0" borderId="0" xfId="0" applyFont="1" applyAlignment="1">
      <alignment vertical="center" wrapText="1"/>
    </xf>
    <xf numFmtId="0" fontId="39" fillId="4" borderId="3" xfId="0" applyFont="1" applyFill="1" applyBorder="1" applyAlignment="1">
      <alignment vertical="center" wrapText="1"/>
    </xf>
    <xf numFmtId="0" fontId="18" fillId="4" borderId="6" xfId="0" applyFont="1" applyFill="1" applyBorder="1" applyAlignment="1">
      <alignment vertical="center" wrapText="1"/>
    </xf>
    <xf numFmtId="0" fontId="18" fillId="4" borderId="2" xfId="0" applyFont="1" applyFill="1" applyBorder="1" applyAlignment="1">
      <alignment vertical="center" wrapText="1"/>
    </xf>
    <xf numFmtId="0" fontId="27" fillId="0" borderId="0" xfId="0" applyFont="1" applyAlignment="1">
      <alignment vertical="center" wrapText="1"/>
    </xf>
    <xf numFmtId="0" fontId="40" fillId="4" borderId="6" xfId="0" applyFont="1" applyFill="1" applyBorder="1" applyAlignment="1">
      <alignment horizontal="left" vertical="center" wrapText="1"/>
    </xf>
    <xf numFmtId="0" fontId="27" fillId="4" borderId="6" xfId="0" applyFont="1" applyFill="1" applyBorder="1" applyAlignment="1">
      <alignment vertical="center" wrapText="1"/>
    </xf>
    <xf numFmtId="0" fontId="42" fillId="4" borderId="6" xfId="0" applyFont="1" applyFill="1" applyBorder="1" applyAlignment="1">
      <alignment vertical="center" wrapText="1"/>
    </xf>
    <xf numFmtId="0" fontId="42" fillId="0" borderId="0" xfId="0" applyFont="1" applyAlignment="1">
      <alignment vertical="center" wrapText="1"/>
    </xf>
    <xf numFmtId="0" fontId="43" fillId="4" borderId="3" xfId="0" applyFont="1" applyFill="1" applyBorder="1" applyAlignment="1">
      <alignment vertical="center" wrapText="1"/>
    </xf>
    <xf numFmtId="0" fontId="44" fillId="4" borderId="6" xfId="0" applyFont="1" applyFill="1" applyBorder="1" applyAlignment="1">
      <alignment vertical="center" wrapText="1"/>
    </xf>
    <xf numFmtId="0" fontId="45" fillId="0" borderId="0" xfId="0" applyFont="1" applyAlignment="1">
      <alignment vertical="center" wrapText="1"/>
    </xf>
    <xf numFmtId="0" fontId="43" fillId="0" borderId="0" xfId="0" applyFont="1" applyBorder="1" applyAlignment="1">
      <alignment vertical="center" wrapText="1"/>
    </xf>
    <xf numFmtId="0" fontId="42" fillId="0" borderId="0" xfId="0" applyFont="1" applyBorder="1" applyAlignment="1">
      <alignment vertical="center" wrapText="1"/>
    </xf>
    <xf numFmtId="0" fontId="46" fillId="0" borderId="0" xfId="0" applyFont="1" applyAlignment="1">
      <alignment horizontal="left" vertical="center" wrapText="1"/>
    </xf>
    <xf numFmtId="0" fontId="39" fillId="5" borderId="3" xfId="0" applyFont="1" applyFill="1" applyBorder="1" applyAlignment="1">
      <alignment vertical="center" wrapText="1"/>
    </xf>
    <xf numFmtId="0" fontId="18" fillId="5" borderId="6" xfId="0" applyFont="1" applyFill="1" applyBorder="1" applyAlignment="1">
      <alignment vertical="center" wrapText="1"/>
    </xf>
    <xf numFmtId="0" fontId="18" fillId="5" borderId="2" xfId="0" applyFont="1" applyFill="1" applyBorder="1" applyAlignment="1">
      <alignment vertical="center" wrapText="1"/>
    </xf>
    <xf numFmtId="0" fontId="40" fillId="4" borderId="2" xfId="0" applyFont="1" applyFill="1" applyBorder="1" applyAlignment="1">
      <alignment horizontal="left" vertical="center" wrapText="1"/>
    </xf>
    <xf numFmtId="0" fontId="1" fillId="2" borderId="1" xfId="0" applyFont="1" applyFill="1" applyBorder="1" applyAlignment="1" applyProtection="1">
      <alignment horizontal="center" vertical="center" wrapText="1"/>
      <protection locked="0"/>
    </xf>
    <xf numFmtId="164" fontId="2"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164" fontId="2" fillId="0" borderId="1" xfId="37" applyNumberFormat="1" applyFont="1" applyFill="1" applyBorder="1" applyAlignment="1" applyProtection="1">
      <alignment horizontal="center" vertical="center" wrapText="1"/>
      <protection locked="0"/>
    </xf>
    <xf numFmtId="164" fontId="2" fillId="0" borderId="1" xfId="38" applyNumberFormat="1" applyFont="1" applyFill="1" applyBorder="1" applyAlignment="1" applyProtection="1">
      <alignment horizontal="center" vertical="center" wrapText="1"/>
    </xf>
    <xf numFmtId="164" fontId="15" fillId="0" borderId="1" xfId="38" applyNumberFormat="1" applyFont="1" applyFill="1" applyBorder="1" applyAlignment="1" applyProtection="1">
      <alignment horizontal="center" vertical="center" wrapText="1"/>
    </xf>
    <xf numFmtId="164" fontId="2" fillId="0" borderId="1" xfId="0" applyNumberFormat="1" applyFont="1" applyBorder="1" applyAlignment="1" applyProtection="1">
      <alignment horizontal="center" vertical="center" wrapText="1"/>
    </xf>
    <xf numFmtId="164" fontId="15" fillId="0" borderId="1" xfId="37" applyNumberFormat="1" applyFont="1" applyFill="1" applyBorder="1" applyAlignment="1" applyProtection="1">
      <alignment horizontal="center" vertical="center" wrapText="1"/>
    </xf>
    <xf numFmtId="166" fontId="2" fillId="0" borderId="1" xfId="0" applyNumberFormat="1" applyFont="1" applyFill="1" applyBorder="1" applyAlignment="1">
      <alignment horizontal="center" vertical="center" wrapText="1"/>
    </xf>
    <xf numFmtId="164" fontId="2" fillId="0" borderId="1" xfId="49" applyNumberFormat="1" applyFont="1" applyFill="1" applyBorder="1" applyAlignment="1" applyProtection="1">
      <alignment horizontal="center" vertical="center" wrapText="1"/>
    </xf>
    <xf numFmtId="165" fontId="15" fillId="0" borderId="1" xfId="10" applyNumberFormat="1" applyFont="1" applyFill="1" applyBorder="1" applyAlignment="1" applyProtection="1">
      <alignment horizontal="center" vertical="center" wrapText="1"/>
    </xf>
    <xf numFmtId="164" fontId="2" fillId="0" borderId="1" xfId="4" applyNumberFormat="1" applyFont="1" applyFill="1" applyBorder="1" applyAlignment="1" applyProtection="1">
      <alignment horizontal="center" vertical="center" wrapText="1"/>
    </xf>
    <xf numFmtId="164" fontId="15" fillId="0" borderId="1" xfId="4" applyNumberFormat="1" applyFont="1" applyFill="1" applyBorder="1" applyAlignment="1" applyProtection="1">
      <alignment horizontal="center" vertical="center" wrapText="1"/>
    </xf>
    <xf numFmtId="164" fontId="15" fillId="0" borderId="1" xfId="42" applyNumberFormat="1" applyFont="1" applyFill="1" applyBorder="1" applyAlignment="1" applyProtection="1">
      <alignment horizontal="center" vertical="center" wrapText="1"/>
    </xf>
    <xf numFmtId="164" fontId="2" fillId="0" borderId="1" xfId="43" applyNumberFormat="1" applyFont="1" applyFill="1" applyBorder="1" applyAlignment="1" applyProtection="1">
      <alignment horizontal="center" vertical="center" wrapText="1"/>
    </xf>
    <xf numFmtId="164" fontId="15" fillId="0" borderId="1" xfId="43" applyNumberFormat="1"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wrapText="1"/>
      <protection hidden="1"/>
    </xf>
    <xf numFmtId="164" fontId="16" fillId="0" borderId="1" xfId="0" applyNumberFormat="1" applyFont="1" applyFill="1" applyBorder="1" applyAlignment="1" applyProtection="1">
      <alignment horizontal="center" vertical="center" wrapText="1"/>
    </xf>
    <xf numFmtId="164" fontId="15" fillId="0" borderId="1" xfId="39" applyNumberFormat="1" applyFont="1" applyFill="1" applyBorder="1" applyAlignment="1" applyProtection="1">
      <alignment horizontal="center" vertical="center" wrapText="1"/>
    </xf>
    <xf numFmtId="44" fontId="2" fillId="0" borderId="1" xfId="9" applyNumberFormat="1" applyFont="1" applyFill="1" applyBorder="1" applyAlignment="1">
      <alignment horizontal="center" vertical="center" wrapText="1"/>
    </xf>
    <xf numFmtId="44" fontId="2" fillId="0" borderId="1" xfId="24"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6" fontId="18" fillId="0" borderId="1" xfId="0" applyNumberFormat="1" applyFont="1" applyBorder="1" applyAlignment="1">
      <alignment horizontal="center" vertical="center"/>
    </xf>
    <xf numFmtId="0" fontId="20" fillId="0" borderId="1" xfId="94" applyFont="1" applyBorder="1" applyAlignment="1">
      <alignment vertical="center" wrapText="1"/>
    </xf>
  </cellXfs>
  <cellStyles count="106">
    <cellStyle name="Comma 2" xfId="3" xr:uid="{00000000-0005-0000-0000-000002000000}"/>
    <cellStyle name="Comma 2 10" xfId="26" xr:uid="{00000000-0005-0000-0000-000003000000}"/>
    <cellStyle name="Comma 2 11" xfId="29" xr:uid="{00000000-0005-0000-0000-000004000000}"/>
    <cellStyle name="Comma 2 12" xfId="31" xr:uid="{00000000-0005-0000-0000-000005000000}"/>
    <cellStyle name="Comma 2 13" xfId="36" xr:uid="{00000000-0005-0000-0000-000006000000}"/>
    <cellStyle name="Comma 2 14" xfId="45" xr:uid="{00000000-0005-0000-0000-000007000000}"/>
    <cellStyle name="Comma 2 15" xfId="46" xr:uid="{00000000-0005-0000-0000-000008000000}"/>
    <cellStyle name="Comma 2 16" xfId="47" xr:uid="{00000000-0005-0000-0000-000009000000}"/>
    <cellStyle name="Comma 2 17" xfId="50" xr:uid="{00000000-0005-0000-0000-00000A000000}"/>
    <cellStyle name="Comma 2 18" xfId="52" xr:uid="{00000000-0005-0000-0000-00000B000000}"/>
    <cellStyle name="Comma 2 19" xfId="53" xr:uid="{00000000-0005-0000-0000-00000C000000}"/>
    <cellStyle name="Comma 2 2" xfId="12" xr:uid="{00000000-0005-0000-0000-00000D000000}"/>
    <cellStyle name="Comma 2 2 10" xfId="85" xr:uid="{00000000-0005-0000-0000-00000E000000}"/>
    <cellStyle name="Comma 2 2 11" xfId="99" xr:uid="{51B1FBDD-6CC4-425B-BC52-68089C97D450}"/>
    <cellStyle name="Comma 2 2 12" xfId="104" xr:uid="{EA706166-20A9-4F91-B1C9-1C55FE4A28B4}"/>
    <cellStyle name="Comma 2 2 2" xfId="18" xr:uid="{00000000-0005-0000-0000-00000F000000}"/>
    <cellStyle name="Comma 2 2 2 2" xfId="89" xr:uid="{00000000-0005-0000-0000-000010000000}"/>
    <cellStyle name="Comma 2 2 3" xfId="32" xr:uid="{00000000-0005-0000-0000-000011000000}"/>
    <cellStyle name="Comma 2 2 4" xfId="48" xr:uid="{00000000-0005-0000-0000-000012000000}"/>
    <cellStyle name="Comma 2 2 5" xfId="51" xr:uid="{00000000-0005-0000-0000-000013000000}"/>
    <cellStyle name="Comma 2 2 6" xfId="55" xr:uid="{00000000-0005-0000-0000-000014000000}"/>
    <cellStyle name="Comma 2 2 7" xfId="58" xr:uid="{00000000-0005-0000-0000-000015000000}"/>
    <cellStyle name="Comma 2 2 8" xfId="63" xr:uid="{00000000-0005-0000-0000-000016000000}"/>
    <cellStyle name="Comma 2 2 9" xfId="81" xr:uid="{00000000-0005-0000-0000-000017000000}"/>
    <cellStyle name="Comma 2 20" xfId="54" xr:uid="{00000000-0005-0000-0000-000018000000}"/>
    <cellStyle name="Comma 2 21" xfId="56" xr:uid="{00000000-0005-0000-0000-000019000000}"/>
    <cellStyle name="Comma 2 22" xfId="57" xr:uid="{00000000-0005-0000-0000-00001A000000}"/>
    <cellStyle name="Comma 2 23" xfId="59" xr:uid="{00000000-0005-0000-0000-00001B000000}"/>
    <cellStyle name="Comma 2 24" xfId="62" xr:uid="{00000000-0005-0000-0000-00001C000000}"/>
    <cellStyle name="Comma 2 25" xfId="64" xr:uid="{00000000-0005-0000-0000-00001D000000}"/>
    <cellStyle name="Comma 2 26" xfId="65" xr:uid="{00000000-0005-0000-0000-00001E000000}"/>
    <cellStyle name="Comma 2 27" xfId="67" xr:uid="{00000000-0005-0000-0000-00001F000000}"/>
    <cellStyle name="Comma 2 28" xfId="68" xr:uid="{00000000-0005-0000-0000-000020000000}"/>
    <cellStyle name="Comma 2 29" xfId="71" xr:uid="{00000000-0005-0000-0000-000021000000}"/>
    <cellStyle name="Comma 2 3" xfId="11" xr:uid="{00000000-0005-0000-0000-000022000000}"/>
    <cellStyle name="Comma 2 3 2" xfId="80" xr:uid="{00000000-0005-0000-0000-000023000000}"/>
    <cellStyle name="Comma 2 3 2 2" xfId="88" xr:uid="{00000000-0005-0000-0000-000024000000}"/>
    <cellStyle name="Comma 2 3 3" xfId="84" xr:uid="{00000000-0005-0000-0000-000025000000}"/>
    <cellStyle name="Comma 2 30" xfId="72" xr:uid="{00000000-0005-0000-0000-000026000000}"/>
    <cellStyle name="Comma 2 31" xfId="74" xr:uid="{00000000-0005-0000-0000-000027000000}"/>
    <cellStyle name="Comma 2 32" xfId="76" xr:uid="{00000000-0005-0000-0000-000028000000}"/>
    <cellStyle name="Comma 2 33" xfId="78" xr:uid="{00000000-0005-0000-0000-000029000000}"/>
    <cellStyle name="Comma 2 34" xfId="82" xr:uid="{00000000-0005-0000-0000-00002A000000}"/>
    <cellStyle name="Comma 2 35" xfId="91" xr:uid="{00000000-0005-0000-0000-00002B000000}"/>
    <cellStyle name="Comma 2 36" xfId="93" xr:uid="{00000000-0005-0000-0000-00002C000000}"/>
    <cellStyle name="Comma 2 37" xfId="95" xr:uid="{00000000-0005-0000-0000-00002D000000}"/>
    <cellStyle name="Comma 2 38" xfId="96" xr:uid="{9BCD0B67-DC75-4DDC-99DA-A5B4535F41B4}"/>
    <cellStyle name="Comma 2 39" xfId="97" xr:uid="{D52E9D3B-EEDA-471B-A048-E2A673CFC032}"/>
    <cellStyle name="Comma 2 4" xfId="15" xr:uid="{00000000-0005-0000-0000-00002E000000}"/>
    <cellStyle name="Comma 2 4 2" xfId="79" xr:uid="{00000000-0005-0000-0000-00002F000000}"/>
    <cellStyle name="Comma 2 4 2 2" xfId="87" xr:uid="{00000000-0005-0000-0000-000030000000}"/>
    <cellStyle name="Comma 2 4 3" xfId="83" xr:uid="{00000000-0005-0000-0000-000031000000}"/>
    <cellStyle name="Comma 2 40" xfId="100" xr:uid="{FD141CE7-72DE-4817-B6A0-B5CD536FAF70}"/>
    <cellStyle name="Comma 2 41" xfId="101" xr:uid="{DAEF08C8-84A2-4935-BD52-922162D9FE79}"/>
    <cellStyle name="Comma 2 42" xfId="102" xr:uid="{A5AA90B6-381B-42AB-99E4-BCCA89C27203}"/>
    <cellStyle name="Comma 2 43" xfId="103" xr:uid="{C10F1729-E73A-4403-9AB2-664FEAB20B13}"/>
    <cellStyle name="Comma 2 5" xfId="17" xr:uid="{00000000-0005-0000-0000-000032000000}"/>
    <cellStyle name="Comma 2 5 2" xfId="86" xr:uid="{00000000-0005-0000-0000-000033000000}"/>
    <cellStyle name="Comma 2 6" xfId="19" xr:uid="{00000000-0005-0000-0000-000034000000}"/>
    <cellStyle name="Comma 2 7" xfId="20" xr:uid="{00000000-0005-0000-0000-000035000000}"/>
    <cellStyle name="Comma 2 8" xfId="22" xr:uid="{00000000-0005-0000-0000-000036000000}"/>
    <cellStyle name="Comma 2 9" xfId="23" xr:uid="{00000000-0005-0000-0000-000037000000}"/>
    <cellStyle name="Currency" xfId="9" builtinId="4"/>
    <cellStyle name="Currency 2" xfId="27" xr:uid="{00000000-0005-0000-0000-000039000000}"/>
    <cellStyle name="Currency 2 2" xfId="105" xr:uid="{4413191F-51C2-4F87-993C-C5713C732CE3}"/>
    <cellStyle name="Currency 3" xfId="61" xr:uid="{00000000-0005-0000-0000-00003A000000}"/>
    <cellStyle name="Currency 4" xfId="66" xr:uid="{00000000-0005-0000-0000-00003B000000}"/>
    <cellStyle name="Currency 5" xfId="69" xr:uid="{00000000-0005-0000-0000-00003C000000}"/>
    <cellStyle name="Currency 6" xfId="77" xr:uid="{00000000-0005-0000-0000-00003D000000}"/>
    <cellStyle name="Hyperlink 2" xfId="7" xr:uid="{00000000-0005-0000-0000-00003F000000}"/>
    <cellStyle name="Normal" xfId="0" builtinId="0"/>
    <cellStyle name="Normal 10" xfId="30" xr:uid="{00000000-0005-0000-0000-000041000000}"/>
    <cellStyle name="Normal 10 2" xfId="39" xr:uid="{00000000-0005-0000-0000-000042000000}"/>
    <cellStyle name="Normal 105" xfId="24" xr:uid="{00000000-0005-0000-0000-000043000000}"/>
    <cellStyle name="Normal 11" xfId="35" xr:uid="{00000000-0005-0000-0000-000044000000}"/>
    <cellStyle name="Normal 11 2" xfId="38" xr:uid="{00000000-0005-0000-0000-000045000000}"/>
    <cellStyle name="Normal 12" xfId="44" xr:uid="{00000000-0005-0000-0000-000046000000}"/>
    <cellStyle name="Normal 13" xfId="49" xr:uid="{00000000-0005-0000-0000-000047000000}"/>
    <cellStyle name="Normal 14" xfId="60" xr:uid="{00000000-0005-0000-0000-000048000000}"/>
    <cellStyle name="Normal 15" xfId="70" xr:uid="{00000000-0005-0000-0000-000049000000}"/>
    <cellStyle name="Normal 16" xfId="75" xr:uid="{00000000-0005-0000-0000-00004A000000}"/>
    <cellStyle name="Normal 17" xfId="90" xr:uid="{00000000-0005-0000-0000-00004B000000}"/>
    <cellStyle name="Normal 18" xfId="92" xr:uid="{00000000-0005-0000-0000-00004C000000}"/>
    <cellStyle name="Normal 19" xfId="94" xr:uid="{00000000-0005-0000-0000-00004D000000}"/>
    <cellStyle name="Normal 2" xfId="8" xr:uid="{00000000-0005-0000-0000-00004E000000}"/>
    <cellStyle name="Normal 2 2" xfId="73" xr:uid="{00000000-0005-0000-0000-00004F000000}"/>
    <cellStyle name="Normal 3" xfId="2" xr:uid="{00000000-0005-0000-0000-000050000000}"/>
    <cellStyle name="Normal 3 2" xfId="6" xr:uid="{00000000-0005-0000-0000-000051000000}"/>
    <cellStyle name="Normal 3 3" xfId="13" xr:uid="{00000000-0005-0000-0000-000052000000}"/>
    <cellStyle name="Normal 4" xfId="5" xr:uid="{00000000-0005-0000-0000-000053000000}"/>
    <cellStyle name="Normal 4 2" xfId="10" xr:uid="{00000000-0005-0000-0000-000054000000}"/>
    <cellStyle name="Normal 4 3" xfId="34" xr:uid="{00000000-0005-0000-0000-000055000000}"/>
    <cellStyle name="Normal 4_2017-21" xfId="25" xr:uid="{00000000-0005-0000-0000-000056000000}"/>
    <cellStyle name="Normal 5" xfId="14" xr:uid="{00000000-0005-0000-0000-000057000000}"/>
    <cellStyle name="Normal 5 2" xfId="37" xr:uid="{00000000-0005-0000-0000-000058000000}"/>
    <cellStyle name="Normal 5 3" xfId="98" xr:uid="{5196F5FA-5DF5-4A81-8F02-7E24494DFED7}"/>
    <cellStyle name="Normal 6" xfId="1" xr:uid="{00000000-0005-0000-0000-000059000000}"/>
    <cellStyle name="Normal 6 2" xfId="33" xr:uid="{00000000-0005-0000-0000-00005A000000}"/>
    <cellStyle name="Normal 7" xfId="16" xr:uid="{00000000-0005-0000-0000-00005B000000}"/>
    <cellStyle name="Normal 7 2" xfId="40" xr:uid="{00000000-0005-0000-0000-00005C000000}"/>
    <cellStyle name="Normal 8" xfId="21" xr:uid="{00000000-0005-0000-0000-00005D000000}"/>
    <cellStyle name="Normal 8 2" xfId="42" xr:uid="{00000000-0005-0000-0000-00005E000000}"/>
    <cellStyle name="Normal 9" xfId="28" xr:uid="{00000000-0005-0000-0000-00005F000000}"/>
    <cellStyle name="Normal 9 2" xfId="41" xr:uid="{00000000-0005-0000-0000-000060000000}"/>
    <cellStyle name="Normal_2017-21 2" xfId="43" xr:uid="{00000000-0005-0000-0000-000064000000}"/>
    <cellStyle name="Normal_Sheet1" xfId="4" xr:uid="{00000000-0005-0000-0000-000067000000}"/>
  </cellStyles>
  <dxfs count="1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FFFFFF"/>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PA_WaRR_RMS\WASTE%20AVOIDANCE%20AND%20RECOVERY\PROGRAM%20IMPLEMENTATION\Supporting%20Local%20Communities%20-%20Better%20Waste%20and%20Recycling%20Fund\Database%20input%202013-15\Ashfield%20Tabl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Dungog%20BW&amp;R%20Fund%202017-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Reporting%20Tables%2017-18\Newcastle%201718%20report%20&amp;%20additional%201718%20projec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8-19\Byron%201819%20P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Woollahra%201718%20PT%20v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Lismore%20BW&amp;R%20Fund%202017-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ISJO%201718%20P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roberthm/AppData/Local/Microsoft/Windows/Temporary%20Internet%20Files/Content.Outlook/HJH6IN13/Newcastle%20BWR%20Fund%20Project%20Tables%202017-18_FINAL%20(0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EPA_WaRR_RMS\WASTE%20AVOIDANCE%20AND%20RECOVERY\PROGRAM%20IMPLEMENTATION\Supporting%20Local%20Communities%20-%20Better%20Waste%20and%20Recycling%20Fund%20(WLRM%20ext)\Project%20Submissions%2017-18\Wollongong%201718%20P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Liverpool%201718%20P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MACROC%201718%20PT%20Sept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9-20%20-%20CM9\Shoalhaven%201920%20PT%20draft%20with%20comment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Midwaste%201718%20P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Nambucca%20PT%20Sept1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NEWaste%20BW&amp;R%20Fund%201718%20Aug%20201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NSROC%201718%20PT%20Aug%202017%20v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SSROC%201718%20Aug%202017.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WSROC%201718%20PT.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Lake%20Mac%20PT%20Sept%2017.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roberthm/AppData/Local/Microsoft/Windows/Temporary%20Internet%20Files/Content.Outlook/HJH6IN13/Hunters%20Hill%20BWR%20Aug171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Camden%201718%20PT%20Aug%202017.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Blue%20Mtns%201718%20P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9-20%20-%20CM9\Singleton%201920%20PT%20draft%20with%20comments.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Singleton%20BWR%20Aug%202017.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llongong%201920%20v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roberthm/AppData/Local/Microsoft/Windows/INetCache/Content.Outlook/RUYMOPVQ/Hunters%20Hill%20BWR%202%20July%202018%201718%201819%20CEA.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roberthm/AppData/Local/Microsoft/Windows/Temporary%20Internet%20Files/Content.Outlook/HJH6IN13/Project%20Table%20-%20Canada%20Bay%20BWR%20Fund%202017-2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Mosman\Mosman%201718%20PT%20FINAL.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EPA_WaRR_RMS\WASTE%20AVOIDANCE%20AND%20RECOVERY\PROGRAM%20IMPLEMENTATION\Supporting%20Local%20Communities%20-%20Better%20Waste%20and%20Recycling%20Fund%20(WLRM%20ext)\Project%20Submissions%2017-18\Blacktown%20BWR%20Fund%202017-2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Parramatta%20BWR%201718.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Richmond%20Valley%201718%20PT%20Oct17.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Hunter%20Councils%201718%20PT%20Aug%202017.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Bellingen%20PT%20Sept%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9-20\Cessnock%201920%20PT.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9-20\NEWaste%201920%20v1.3%20with%20com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9-20\Kyogle%201920%20draf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wiltonj/AppData/Local/Microsoft/Windows/INetCache/Content.Outlook/6XQYUZR6/IPJO%20BWR%20Fund%202017-21%20V7.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llondilly%20BWR%20Fund%202017-21%20-%202018-19%20update%20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Reporting%20Tables%2017-18\Midwaste%201718%20rpt%20allocated%20unspent%20fund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roberthm/AppData/Local/Microsoft/Windows/INetCache/Content.Outlook/RUYMOPVQ/Ryde%20BWR%20Fund%202017-21%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Template Instructions"/>
      <sheetName val="Data Entry"/>
      <sheetName val="Project Table"/>
      <sheetName val="Reporting Table"/>
    </sheetNames>
    <sheetDataSet>
      <sheetData sheetId="0">
        <row r="4">
          <cell r="A4" t="str">
            <v>select from a drop down list</v>
          </cell>
        </row>
        <row r="5">
          <cell r="A5" t="str">
            <v>Ashfield Council</v>
          </cell>
        </row>
        <row r="6">
          <cell r="A6" t="str">
            <v>Auburn City Council</v>
          </cell>
        </row>
        <row r="7">
          <cell r="A7" t="str">
            <v>Ballina Shire Council</v>
          </cell>
        </row>
        <row r="8">
          <cell r="A8" t="str">
            <v>Bankstown City Council</v>
          </cell>
        </row>
        <row r="9">
          <cell r="A9" t="str">
            <v>Bellingen Shire Council</v>
          </cell>
        </row>
        <row r="10">
          <cell r="A10" t="str">
            <v>Blacktown City Council</v>
          </cell>
        </row>
        <row r="11">
          <cell r="A11" t="str">
            <v>Blue Mountains City Council</v>
          </cell>
        </row>
        <row r="12">
          <cell r="A12" t="str">
            <v>Burwood Council</v>
          </cell>
        </row>
        <row r="13">
          <cell r="A13" t="str">
            <v>Byron Shire Council</v>
          </cell>
        </row>
        <row r="14">
          <cell r="A14" t="str">
            <v>Camden Council</v>
          </cell>
        </row>
        <row r="15">
          <cell r="A15" t="str">
            <v>Campbelltown City Council</v>
          </cell>
        </row>
        <row r="16">
          <cell r="A16" t="str">
            <v>Canterbury City Council</v>
          </cell>
        </row>
        <row r="17">
          <cell r="A17" t="str">
            <v>Central Coast Regional Organisation of Councils (CCROC)</v>
          </cell>
        </row>
        <row r="18">
          <cell r="A18" t="str">
            <v>Cessnock City Council</v>
          </cell>
        </row>
        <row r="19">
          <cell r="A19" t="str">
            <v>City of Canada Bay Council</v>
          </cell>
        </row>
        <row r="20">
          <cell r="A20" t="str">
            <v>Clarence Valley Council</v>
          </cell>
        </row>
        <row r="21">
          <cell r="A21" t="str">
            <v>Coffs Harbour City Council</v>
          </cell>
        </row>
        <row r="22">
          <cell r="A22" t="str">
            <v>Council of the City of Sydney</v>
          </cell>
        </row>
        <row r="23">
          <cell r="A23" t="str">
            <v>Dungog Shire Council</v>
          </cell>
        </row>
        <row r="24">
          <cell r="A24" t="str">
            <v>Fairfield City Council</v>
          </cell>
        </row>
        <row r="25">
          <cell r="A25" t="str">
            <v>Gloucester Shire Council</v>
          </cell>
        </row>
        <row r="26">
          <cell r="A26" t="str">
            <v>Gosford City Council</v>
          </cell>
        </row>
        <row r="27">
          <cell r="A27" t="str">
            <v>Great Lakes Council</v>
          </cell>
        </row>
        <row r="28">
          <cell r="A28" t="str">
            <v>Greater Taree City Council</v>
          </cell>
        </row>
        <row r="29">
          <cell r="A29" t="str">
            <v>Hawkesbury City Council</v>
          </cell>
        </row>
        <row r="30">
          <cell r="A30" t="str">
            <v>Holroyd City Council</v>
          </cell>
        </row>
        <row r="31">
          <cell r="A31" t="str">
            <v>Hunter Councils Inc</v>
          </cell>
        </row>
        <row r="32">
          <cell r="A32" t="str">
            <v>Hurstville City Council</v>
          </cell>
        </row>
        <row r="33">
          <cell r="A33" t="str">
            <v>Kempsey Shire Council</v>
          </cell>
        </row>
        <row r="34">
          <cell r="A34" t="str">
            <v>Kogarah City Council</v>
          </cell>
        </row>
        <row r="35">
          <cell r="A35" t="str">
            <v>Ku-ring-gai Council</v>
          </cell>
        </row>
        <row r="36">
          <cell r="A36" t="str">
            <v>Kyogle Council</v>
          </cell>
        </row>
        <row r="37">
          <cell r="A37" t="str">
            <v>Lake Macquarie City Council</v>
          </cell>
        </row>
        <row r="38">
          <cell r="A38" t="str">
            <v>Lane Cove Municipal Council</v>
          </cell>
        </row>
        <row r="39">
          <cell r="A39" t="str">
            <v>Leichhardt Municipal Council</v>
          </cell>
        </row>
        <row r="40">
          <cell r="A40" t="str">
            <v>Lismore City Council</v>
          </cell>
        </row>
        <row r="41">
          <cell r="A41" t="str">
            <v>Liverpool City Council</v>
          </cell>
        </row>
        <row r="42">
          <cell r="A42" t="str">
            <v>Macarthur Regional Organisation of Councils (MACROC)</v>
          </cell>
        </row>
        <row r="43">
          <cell r="A43" t="str">
            <v>Maitland City Council</v>
          </cell>
        </row>
        <row r="44">
          <cell r="A44" t="str">
            <v>Manly Council</v>
          </cell>
        </row>
        <row r="45">
          <cell r="A45" t="str">
            <v>Marrickville Council</v>
          </cell>
        </row>
        <row r="46">
          <cell r="A46" t="str">
            <v>Midwaste</v>
          </cell>
        </row>
        <row r="47">
          <cell r="A47" t="str">
            <v>Mosman Municipal Council</v>
          </cell>
        </row>
        <row r="48">
          <cell r="A48" t="str">
            <v>Muswellbrook Shire Council</v>
          </cell>
        </row>
        <row r="49">
          <cell r="A49" t="str">
            <v>Nambucca Shire Council</v>
          </cell>
        </row>
        <row r="50">
          <cell r="A50" t="str">
            <v>Newcastle City Council</v>
          </cell>
        </row>
        <row r="51">
          <cell r="A51" t="str">
            <v>North East Waste (NEWaste)</v>
          </cell>
        </row>
        <row r="52">
          <cell r="A52" t="str">
            <v>North Sydney Council</v>
          </cell>
        </row>
        <row r="53">
          <cell r="A53" t="str">
            <v>Northern Sydney Regional Organisation of Councils (NSROC)</v>
          </cell>
        </row>
        <row r="54">
          <cell r="A54" t="str">
            <v>Parramatta City Council</v>
          </cell>
        </row>
        <row r="55">
          <cell r="A55" t="str">
            <v>Penrith City Council</v>
          </cell>
        </row>
        <row r="56">
          <cell r="A56" t="str">
            <v>Pittwater Council</v>
          </cell>
        </row>
        <row r="57">
          <cell r="A57" t="str">
            <v>Port Macquarie-Hastings Council</v>
          </cell>
        </row>
        <row r="58">
          <cell r="A58" t="str">
            <v>Port Stephens Council</v>
          </cell>
        </row>
        <row r="59">
          <cell r="A59" t="str">
            <v>Randwick City Council</v>
          </cell>
        </row>
        <row r="60">
          <cell r="A60" t="str">
            <v>Richmond Valley Council</v>
          </cell>
        </row>
        <row r="61">
          <cell r="A61" t="str">
            <v>Rockdale City Council</v>
          </cell>
        </row>
        <row r="62">
          <cell r="A62" t="str">
            <v>Ryde City Council</v>
          </cell>
        </row>
        <row r="63">
          <cell r="A63" t="str">
            <v>Shellharbour City Council</v>
          </cell>
        </row>
        <row r="64">
          <cell r="A64" t="str">
            <v>Shoalhaven City Council</v>
          </cell>
        </row>
        <row r="65">
          <cell r="A65" t="str">
            <v>Singleton Council</v>
          </cell>
        </row>
        <row r="66">
          <cell r="A66" t="str">
            <v>Southern Councils Group</v>
          </cell>
        </row>
        <row r="67">
          <cell r="A67" t="str">
            <v>Southern Sydney Regional Organisation of Councils (SSROC)</v>
          </cell>
        </row>
        <row r="68">
          <cell r="A68" t="str">
            <v>Strathfield Municipal Council</v>
          </cell>
        </row>
        <row r="69">
          <cell r="A69" t="str">
            <v>Sutherland Shire Council</v>
          </cell>
        </row>
        <row r="70">
          <cell r="A70" t="str">
            <v>The Council of the City of Botany Bay</v>
          </cell>
        </row>
        <row r="71">
          <cell r="A71" t="str">
            <v>The Council of the Municipality of Hunters Hill</v>
          </cell>
        </row>
        <row r="72">
          <cell r="A72" t="str">
            <v>The Council of the Municipality of Kiama</v>
          </cell>
        </row>
        <row r="73">
          <cell r="A73" t="str">
            <v>The Council of the Shire of Hornsby</v>
          </cell>
        </row>
        <row r="74">
          <cell r="A74" t="str">
            <v>The Hills Shire Council</v>
          </cell>
        </row>
        <row r="75">
          <cell r="A75" t="str">
            <v>The Shore Regional Organisation of Councils (SHOROC)</v>
          </cell>
        </row>
        <row r="76">
          <cell r="A76" t="str">
            <v>Tweed Shire Council</v>
          </cell>
        </row>
        <row r="77">
          <cell r="A77" t="str">
            <v>Upper Hunter Shire Council</v>
          </cell>
        </row>
        <row r="78">
          <cell r="A78" t="str">
            <v>Warringah Council</v>
          </cell>
        </row>
        <row r="79">
          <cell r="A79" t="str">
            <v>Waverley Council</v>
          </cell>
        </row>
        <row r="80">
          <cell r="A80" t="str">
            <v>Western Sydney Regional Organisation of Councils (WSROC)</v>
          </cell>
        </row>
        <row r="81">
          <cell r="A81" t="str">
            <v>Willoughby City Council</v>
          </cell>
        </row>
        <row r="82">
          <cell r="A82" t="str">
            <v>Wingecarribee Shire Council</v>
          </cell>
        </row>
        <row r="83">
          <cell r="A83" t="str">
            <v>Wollondilly Shire Council</v>
          </cell>
        </row>
        <row r="84">
          <cell r="A84" t="str">
            <v>Wollongong City Council</v>
          </cell>
        </row>
        <row r="85">
          <cell r="A85" t="str">
            <v>Woollahra Municipal Council</v>
          </cell>
        </row>
        <row r="86">
          <cell r="A86" t="str">
            <v>Wyong Shire Council</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nsw.gov.au/waste/wasteless.htm" TargetMode="External"/><Relationship Id="rId1" Type="http://schemas.openxmlformats.org/officeDocument/2006/relationships/hyperlink" Target="http://www.epa.nsw.gov.au/waste/wasteless.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5E82-3791-40D9-8DFC-BD0F56A7E0F4}">
  <dimension ref="B1:B40"/>
  <sheetViews>
    <sheetView workbookViewId="0">
      <selection activeCell="B1" sqref="B1"/>
    </sheetView>
  </sheetViews>
  <sheetFormatPr defaultRowHeight="15" x14ac:dyDescent="0.25"/>
  <cols>
    <col min="1" max="1" width="5.28515625" customWidth="1"/>
    <col min="2" max="2" width="118.7109375" style="31" customWidth="1"/>
    <col min="3" max="18" width="5.28515625" customWidth="1"/>
  </cols>
  <sheetData>
    <row r="1" spans="2:2" ht="30.75" x14ac:dyDescent="0.25">
      <c r="B1" s="82" t="s">
        <v>951</v>
      </c>
    </row>
    <row r="2" spans="2:2" ht="18.75" x14ac:dyDescent="0.25">
      <c r="B2" s="83" t="s">
        <v>957</v>
      </c>
    </row>
    <row r="3" spans="2:2" ht="18" x14ac:dyDescent="0.25">
      <c r="B3" s="83" t="s">
        <v>962</v>
      </c>
    </row>
    <row r="4" spans="2:2" ht="18" x14ac:dyDescent="0.25">
      <c r="B4" s="83"/>
    </row>
    <row r="5" spans="2:2" x14ac:dyDescent="0.25">
      <c r="B5" s="98" t="s">
        <v>952</v>
      </c>
    </row>
    <row r="6" spans="2:2" ht="42.75" x14ac:dyDescent="0.25">
      <c r="B6" s="99" t="s">
        <v>963</v>
      </c>
    </row>
    <row r="7" spans="2:2" x14ac:dyDescent="0.25">
      <c r="B7" s="99"/>
    </row>
    <row r="8" spans="2:2" x14ac:dyDescent="0.25">
      <c r="B8" s="100" t="s">
        <v>958</v>
      </c>
    </row>
    <row r="9" spans="2:2" x14ac:dyDescent="0.25">
      <c r="B9" s="87"/>
    </row>
    <row r="10" spans="2:2" x14ac:dyDescent="0.25">
      <c r="B10" s="84" t="s">
        <v>959</v>
      </c>
    </row>
    <row r="11" spans="2:2" ht="42.75" x14ac:dyDescent="0.25">
      <c r="B11" s="85" t="s">
        <v>975</v>
      </c>
    </row>
    <row r="12" spans="2:2" ht="29.25" x14ac:dyDescent="0.25">
      <c r="B12" s="88" t="s">
        <v>964</v>
      </c>
    </row>
    <row r="13" spans="2:2" ht="29.25" x14ac:dyDescent="0.25">
      <c r="B13" s="88" t="s">
        <v>966</v>
      </c>
    </row>
    <row r="14" spans="2:2" ht="29.25" x14ac:dyDescent="0.25">
      <c r="B14" s="88" t="s">
        <v>967</v>
      </c>
    </row>
    <row r="15" spans="2:2" x14ac:dyDescent="0.25">
      <c r="B15" s="88" t="s">
        <v>968</v>
      </c>
    </row>
    <row r="16" spans="2:2" x14ac:dyDescent="0.25">
      <c r="B16" s="88" t="s">
        <v>965</v>
      </c>
    </row>
    <row r="17" spans="2:2" ht="29.25" x14ac:dyDescent="0.25">
      <c r="B17" s="101" t="s">
        <v>969</v>
      </c>
    </row>
    <row r="18" spans="2:2" x14ac:dyDescent="0.25">
      <c r="B18" s="87" t="s">
        <v>503</v>
      </c>
    </row>
    <row r="19" spans="2:2" x14ac:dyDescent="0.25">
      <c r="B19" s="84" t="s">
        <v>953</v>
      </c>
    </row>
    <row r="20" spans="2:2" ht="28.5" x14ac:dyDescent="0.25">
      <c r="B20" s="90" t="s">
        <v>970</v>
      </c>
    </row>
    <row r="21" spans="2:2" x14ac:dyDescent="0.25">
      <c r="B21" s="90"/>
    </row>
    <row r="22" spans="2:2" ht="57" x14ac:dyDescent="0.25">
      <c r="B22" s="90" t="s">
        <v>971</v>
      </c>
    </row>
    <row r="23" spans="2:2" x14ac:dyDescent="0.25">
      <c r="B23" s="90"/>
    </row>
    <row r="24" spans="2:2" ht="57" x14ac:dyDescent="0.25">
      <c r="B24" s="90" t="s">
        <v>960</v>
      </c>
    </row>
    <row r="25" spans="2:2" x14ac:dyDescent="0.25">
      <c r="B25" s="89"/>
    </row>
    <row r="26" spans="2:2" x14ac:dyDescent="0.25">
      <c r="B26" s="90" t="s">
        <v>954</v>
      </c>
    </row>
    <row r="27" spans="2:2" ht="43.5" x14ac:dyDescent="0.25">
      <c r="B27" s="88" t="s">
        <v>972</v>
      </c>
    </row>
    <row r="28" spans="2:2" ht="29.25" x14ac:dyDescent="0.25">
      <c r="B28" s="88" t="s">
        <v>973</v>
      </c>
    </row>
    <row r="29" spans="2:2" ht="29.25" x14ac:dyDescent="0.25">
      <c r="B29" s="88" t="s">
        <v>974</v>
      </c>
    </row>
    <row r="30" spans="2:2" x14ac:dyDescent="0.25">
      <c r="B30" s="90"/>
    </row>
    <row r="31" spans="2:2" x14ac:dyDescent="0.25">
      <c r="B31" s="86" t="s">
        <v>961</v>
      </c>
    </row>
    <row r="32" spans="2:2" x14ac:dyDescent="0.25">
      <c r="B32" s="91"/>
    </row>
    <row r="33" spans="2:2" x14ac:dyDescent="0.25">
      <c r="B33" s="92" t="s">
        <v>976</v>
      </c>
    </row>
    <row r="34" spans="2:2" ht="28.5" x14ac:dyDescent="0.25">
      <c r="B34" s="85" t="s">
        <v>977</v>
      </c>
    </row>
    <row r="35" spans="2:2" x14ac:dyDescent="0.25">
      <c r="B35" s="93"/>
    </row>
    <row r="36" spans="2:2" ht="42.75" x14ac:dyDescent="0.25">
      <c r="B36" s="86" t="s">
        <v>955</v>
      </c>
    </row>
    <row r="37" spans="2:2" ht="15.75" x14ac:dyDescent="0.25">
      <c r="B37" s="94"/>
    </row>
    <row r="38" spans="2:2" x14ac:dyDescent="0.25">
      <c r="B38" s="95" t="s">
        <v>956</v>
      </c>
    </row>
    <row r="39" spans="2:2" ht="85.5" x14ac:dyDescent="0.25">
      <c r="B39" s="96" t="s">
        <v>978</v>
      </c>
    </row>
    <row r="40" spans="2:2" x14ac:dyDescent="0.25">
      <c r="B40" s="97"/>
    </row>
  </sheetData>
  <sheetProtection password="CA83" sheet="1" objects="1" scenarios="1" selectLockedCells="1" selectUnlockedCells="1"/>
  <hyperlinks>
    <hyperlink ref="B31" r:id="rId1" display="http://www.epa.nsw.gov.au/waste/wasteless.htm" xr:uid="{38EC6943-768E-4F1F-BA2B-F5AB66BDB006}"/>
    <hyperlink ref="B8" r:id="rId2" display="http://www.epa.nsw.gov.au/waste/wasteless.htm" xr:uid="{90FAF200-3F27-4722-B4E4-51953EB37C68}"/>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E1267-C0F8-4D3C-9DA4-F29FCF0602B1}">
  <dimension ref="A1:G232"/>
  <sheetViews>
    <sheetView tabSelected="1" zoomScale="70" zoomScaleNormal="70" workbookViewId="0">
      <pane xSplit="3" ySplit="1" topLeftCell="D2" activePane="bottomRight" state="frozen"/>
      <selection pane="topRight" activeCell="F1" sqref="F1"/>
      <selection pane="bottomLeft" activeCell="A2" sqref="A2"/>
      <selection pane="bottomRight" activeCell="F1" sqref="F1"/>
    </sheetView>
  </sheetViews>
  <sheetFormatPr defaultColWidth="8.7109375" defaultRowHeight="12.75" x14ac:dyDescent="0.25"/>
  <cols>
    <col min="1" max="1" width="15" style="79" customWidth="1"/>
    <col min="2" max="2" width="13.28515625" style="79" customWidth="1"/>
    <col min="3" max="3" width="15.7109375" style="79" customWidth="1"/>
    <col min="4" max="4" width="45" style="79" customWidth="1"/>
    <col min="5" max="5" width="54.7109375" style="79" customWidth="1"/>
    <col min="6" max="6" width="38.140625" style="79" customWidth="1"/>
    <col min="7" max="7" width="15.7109375" style="123" customWidth="1"/>
    <col min="8" max="16384" width="8.7109375" style="79"/>
  </cols>
  <sheetData>
    <row r="1" spans="1:7" s="9" customFormat="1" ht="63.75" x14ac:dyDescent="0.25">
      <c r="A1" s="7" t="s">
        <v>8</v>
      </c>
      <c r="B1" s="8" t="s">
        <v>0</v>
      </c>
      <c r="C1" s="8" t="s">
        <v>1</v>
      </c>
      <c r="D1" s="8" t="s">
        <v>2</v>
      </c>
      <c r="E1" s="8" t="s">
        <v>3</v>
      </c>
      <c r="F1" s="8" t="s">
        <v>4</v>
      </c>
      <c r="G1" s="102" t="s">
        <v>5</v>
      </c>
    </row>
    <row r="2" spans="1:7" s="28" customFormat="1" ht="127.5" customHeight="1" x14ac:dyDescent="0.25">
      <c r="A2" s="32" t="s">
        <v>174</v>
      </c>
      <c r="B2" s="4" t="s">
        <v>6</v>
      </c>
      <c r="C2" s="13" t="s">
        <v>136</v>
      </c>
      <c r="D2" s="13" t="s">
        <v>387</v>
      </c>
      <c r="E2" s="13" t="s">
        <v>388</v>
      </c>
      <c r="F2" s="13" t="s">
        <v>389</v>
      </c>
      <c r="G2" s="75">
        <v>42300</v>
      </c>
    </row>
    <row r="3" spans="1:7" s="28" customFormat="1" ht="76.5" customHeight="1" x14ac:dyDescent="0.25">
      <c r="A3" s="32" t="s">
        <v>174</v>
      </c>
      <c r="B3" s="4" t="s">
        <v>10</v>
      </c>
      <c r="C3" s="13" t="s">
        <v>390</v>
      </c>
      <c r="D3" s="13" t="s">
        <v>391</v>
      </c>
      <c r="E3" s="13" t="s">
        <v>392</v>
      </c>
      <c r="F3" s="13" t="s">
        <v>393</v>
      </c>
      <c r="G3" s="75">
        <v>39647</v>
      </c>
    </row>
    <row r="4" spans="1:7" s="28" customFormat="1" ht="96" x14ac:dyDescent="0.25">
      <c r="A4" s="32" t="s">
        <v>394</v>
      </c>
      <c r="B4" s="4" t="s">
        <v>6</v>
      </c>
      <c r="C4" s="13" t="s">
        <v>395</v>
      </c>
      <c r="D4" s="13" t="s">
        <v>396</v>
      </c>
      <c r="E4" s="13" t="s">
        <v>397</v>
      </c>
      <c r="F4" s="13" t="s">
        <v>786</v>
      </c>
      <c r="G4" s="25">
        <v>38577.379999999997</v>
      </c>
    </row>
    <row r="5" spans="1:7" s="28" customFormat="1" ht="96" x14ac:dyDescent="0.25">
      <c r="A5" s="32" t="s">
        <v>394</v>
      </c>
      <c r="B5" s="4" t="s">
        <v>10</v>
      </c>
      <c r="C5" s="13" t="s">
        <v>787</v>
      </c>
      <c r="D5" s="13" t="s">
        <v>398</v>
      </c>
      <c r="E5" s="13" t="s">
        <v>788</v>
      </c>
      <c r="F5" s="13" t="s">
        <v>157</v>
      </c>
      <c r="G5" s="25">
        <v>25000</v>
      </c>
    </row>
    <row r="6" spans="1:7" s="28" customFormat="1" ht="84" x14ac:dyDescent="0.25">
      <c r="A6" s="32" t="s">
        <v>394</v>
      </c>
      <c r="B6" s="4" t="s">
        <v>10</v>
      </c>
      <c r="C6" s="13" t="s">
        <v>399</v>
      </c>
      <c r="D6" s="13" t="s">
        <v>400</v>
      </c>
      <c r="E6" s="13" t="s">
        <v>401</v>
      </c>
      <c r="F6" s="13" t="s">
        <v>402</v>
      </c>
      <c r="G6" s="25">
        <v>30000</v>
      </c>
    </row>
    <row r="7" spans="1:7" s="28" customFormat="1" ht="96" x14ac:dyDescent="0.25">
      <c r="A7" s="32" t="s">
        <v>394</v>
      </c>
      <c r="B7" s="4" t="s">
        <v>13</v>
      </c>
      <c r="C7" s="13" t="s">
        <v>403</v>
      </c>
      <c r="D7" s="13" t="s">
        <v>404</v>
      </c>
      <c r="E7" s="13" t="s">
        <v>405</v>
      </c>
      <c r="F7" s="13" t="s">
        <v>406</v>
      </c>
      <c r="G7" s="25">
        <v>3872.06</v>
      </c>
    </row>
    <row r="8" spans="1:7" s="28" customFormat="1" ht="84" x14ac:dyDescent="0.25">
      <c r="A8" s="32" t="s">
        <v>394</v>
      </c>
      <c r="B8" s="4" t="s">
        <v>13</v>
      </c>
      <c r="C8" s="13" t="s">
        <v>407</v>
      </c>
      <c r="D8" s="13" t="s">
        <v>408</v>
      </c>
      <c r="E8" s="13" t="s">
        <v>409</v>
      </c>
      <c r="F8" s="13" t="s">
        <v>789</v>
      </c>
      <c r="G8" s="25">
        <v>12000</v>
      </c>
    </row>
    <row r="9" spans="1:7" s="28" customFormat="1" ht="108" x14ac:dyDescent="0.25">
      <c r="A9" s="32" t="s">
        <v>394</v>
      </c>
      <c r="B9" s="4" t="s">
        <v>7</v>
      </c>
      <c r="C9" s="13" t="s">
        <v>146</v>
      </c>
      <c r="D9" s="13" t="s">
        <v>410</v>
      </c>
      <c r="E9" s="13" t="s">
        <v>411</v>
      </c>
      <c r="F9" s="13" t="s">
        <v>412</v>
      </c>
      <c r="G9" s="25">
        <v>70000</v>
      </c>
    </row>
    <row r="10" spans="1:7" s="28" customFormat="1" ht="127.5" customHeight="1" x14ac:dyDescent="0.25">
      <c r="A10" s="6" t="s">
        <v>14</v>
      </c>
      <c r="B10" s="4" t="s">
        <v>13</v>
      </c>
      <c r="C10" s="1" t="s">
        <v>630</v>
      </c>
      <c r="D10" s="1"/>
      <c r="E10" s="1" t="s">
        <v>631</v>
      </c>
      <c r="F10" s="1" t="s">
        <v>632</v>
      </c>
      <c r="G10" s="39">
        <v>15900</v>
      </c>
    </row>
    <row r="11" spans="1:7" s="28" customFormat="1" ht="51" customHeight="1" x14ac:dyDescent="0.25">
      <c r="A11" s="6" t="s">
        <v>14</v>
      </c>
      <c r="B11" s="4" t="s">
        <v>10</v>
      </c>
      <c r="C11" s="1" t="s">
        <v>633</v>
      </c>
      <c r="D11" s="1"/>
      <c r="E11" s="1" t="s">
        <v>790</v>
      </c>
      <c r="F11" s="1" t="s">
        <v>791</v>
      </c>
      <c r="G11" s="39">
        <v>40000</v>
      </c>
    </row>
    <row r="12" spans="1:7" s="28" customFormat="1" ht="63.75" x14ac:dyDescent="0.25">
      <c r="A12" s="6" t="s">
        <v>14</v>
      </c>
      <c r="B12" s="4" t="s">
        <v>6</v>
      </c>
      <c r="C12" s="1" t="s">
        <v>634</v>
      </c>
      <c r="D12" s="2"/>
      <c r="E12" s="2" t="s">
        <v>635</v>
      </c>
      <c r="F12" s="1" t="s">
        <v>636</v>
      </c>
      <c r="G12" s="39">
        <v>2500</v>
      </c>
    </row>
    <row r="13" spans="1:7" s="28" customFormat="1" ht="51" x14ac:dyDescent="0.25">
      <c r="A13" s="6" t="s">
        <v>121</v>
      </c>
      <c r="B13" s="26" t="s">
        <v>36</v>
      </c>
      <c r="C13" s="12" t="s">
        <v>745</v>
      </c>
      <c r="D13" s="12" t="s">
        <v>114</v>
      </c>
      <c r="E13" s="12" t="s">
        <v>797</v>
      </c>
      <c r="F13" s="12" t="s">
        <v>792</v>
      </c>
      <c r="G13" s="103">
        <v>60000</v>
      </c>
    </row>
    <row r="14" spans="1:7" s="28" customFormat="1" ht="127.5" customHeight="1" x14ac:dyDescent="0.25">
      <c r="A14" s="6" t="s">
        <v>121</v>
      </c>
      <c r="B14" s="26" t="s">
        <v>36</v>
      </c>
      <c r="C14" s="10" t="s">
        <v>115</v>
      </c>
      <c r="D14" s="10" t="s">
        <v>793</v>
      </c>
      <c r="E14" s="12" t="s">
        <v>798</v>
      </c>
      <c r="F14" s="10" t="s">
        <v>122</v>
      </c>
      <c r="G14" s="103">
        <v>50000</v>
      </c>
    </row>
    <row r="15" spans="1:7" s="28" customFormat="1" ht="102" customHeight="1" x14ac:dyDescent="0.25">
      <c r="A15" s="6" t="s">
        <v>121</v>
      </c>
      <c r="B15" s="26" t="s">
        <v>36</v>
      </c>
      <c r="C15" s="12" t="s">
        <v>123</v>
      </c>
      <c r="D15" s="12" t="s">
        <v>124</v>
      </c>
      <c r="E15" s="12" t="s">
        <v>125</v>
      </c>
      <c r="F15" s="12" t="s">
        <v>126</v>
      </c>
      <c r="G15" s="103">
        <v>60000</v>
      </c>
    </row>
    <row r="16" spans="1:7" s="28" customFormat="1" ht="38.25" x14ac:dyDescent="0.25">
      <c r="A16" s="6" t="s">
        <v>121</v>
      </c>
      <c r="B16" s="26" t="s">
        <v>7</v>
      </c>
      <c r="C16" s="10" t="s">
        <v>116</v>
      </c>
      <c r="D16" s="10" t="s">
        <v>117</v>
      </c>
      <c r="E16" s="12" t="s">
        <v>118</v>
      </c>
      <c r="F16" s="10" t="s">
        <v>119</v>
      </c>
      <c r="G16" s="103">
        <v>77000</v>
      </c>
    </row>
    <row r="17" spans="1:7" s="28" customFormat="1" ht="63.75" x14ac:dyDescent="0.25">
      <c r="A17" s="6" t="s">
        <v>121</v>
      </c>
      <c r="B17" s="26" t="s">
        <v>7</v>
      </c>
      <c r="C17" s="10" t="s">
        <v>120</v>
      </c>
      <c r="D17" s="12" t="s">
        <v>794</v>
      </c>
      <c r="E17" s="10" t="s">
        <v>795</v>
      </c>
      <c r="F17" s="10" t="s">
        <v>796</v>
      </c>
      <c r="G17" s="103">
        <v>9370</v>
      </c>
    </row>
    <row r="18" spans="1:7" s="28" customFormat="1" ht="51" x14ac:dyDescent="0.25">
      <c r="A18" s="6" t="s">
        <v>121</v>
      </c>
      <c r="B18" s="26" t="s">
        <v>7</v>
      </c>
      <c r="C18" s="12" t="s">
        <v>127</v>
      </c>
      <c r="D18" s="10" t="s">
        <v>128</v>
      </c>
      <c r="E18" s="12" t="s">
        <v>129</v>
      </c>
      <c r="F18" s="12" t="s">
        <v>130</v>
      </c>
      <c r="G18" s="103">
        <v>70000</v>
      </c>
    </row>
    <row r="19" spans="1:7" s="28" customFormat="1" ht="210" customHeight="1" x14ac:dyDescent="0.25">
      <c r="A19" s="6" t="s">
        <v>628</v>
      </c>
      <c r="B19" s="23" t="s">
        <v>13</v>
      </c>
      <c r="C19" s="23" t="s">
        <v>15</v>
      </c>
      <c r="D19" s="23" t="s">
        <v>16</v>
      </c>
      <c r="E19" s="23" t="s">
        <v>629</v>
      </c>
      <c r="F19" s="23" t="s">
        <v>799</v>
      </c>
      <c r="G19" s="39">
        <v>110721</v>
      </c>
    </row>
    <row r="20" spans="1:7" s="28" customFormat="1" ht="216.75" x14ac:dyDescent="0.25">
      <c r="A20" s="6" t="s">
        <v>96</v>
      </c>
      <c r="B20" s="26" t="s">
        <v>13</v>
      </c>
      <c r="C20" s="36" t="s">
        <v>800</v>
      </c>
      <c r="D20" s="36" t="s">
        <v>801</v>
      </c>
      <c r="E20" s="36" t="s">
        <v>803</v>
      </c>
      <c r="F20" s="12" t="s">
        <v>802</v>
      </c>
      <c r="G20" s="103">
        <f>50000-12900</f>
        <v>37100</v>
      </c>
    </row>
    <row r="21" spans="1:7" s="28" customFormat="1" ht="409.5" x14ac:dyDescent="0.25">
      <c r="A21" s="6" t="s">
        <v>96</v>
      </c>
      <c r="B21" s="26" t="s">
        <v>13</v>
      </c>
      <c r="C21" s="36" t="s">
        <v>332</v>
      </c>
      <c r="D21" s="12" t="s">
        <v>333</v>
      </c>
      <c r="E21" s="12" t="s">
        <v>334</v>
      </c>
      <c r="F21" s="12" t="s">
        <v>344</v>
      </c>
      <c r="G21" s="103">
        <v>37464</v>
      </c>
    </row>
    <row r="22" spans="1:7" s="28" customFormat="1" ht="229.5" customHeight="1" x14ac:dyDescent="0.25">
      <c r="A22" s="6" t="s">
        <v>21</v>
      </c>
      <c r="B22" s="2" t="s">
        <v>7</v>
      </c>
      <c r="C22" s="1" t="s">
        <v>17</v>
      </c>
      <c r="D22" s="2" t="s">
        <v>18</v>
      </c>
      <c r="E22" s="2" t="s">
        <v>19</v>
      </c>
      <c r="F22" s="1" t="s">
        <v>20</v>
      </c>
      <c r="G22" s="25">
        <v>112133</v>
      </c>
    </row>
    <row r="23" spans="1:7" s="28" customFormat="1" ht="344.25" x14ac:dyDescent="0.25">
      <c r="A23" s="6" t="s">
        <v>318</v>
      </c>
      <c r="B23" s="2" t="s">
        <v>6</v>
      </c>
      <c r="C23" s="1" t="s">
        <v>683</v>
      </c>
      <c r="D23" s="1" t="s">
        <v>684</v>
      </c>
      <c r="E23" s="1" t="s">
        <v>685</v>
      </c>
      <c r="F23" s="1" t="s">
        <v>686</v>
      </c>
      <c r="G23" s="39">
        <v>76681</v>
      </c>
    </row>
    <row r="24" spans="1:7" s="28" customFormat="1" ht="390" x14ac:dyDescent="0.25">
      <c r="A24" s="6" t="s">
        <v>318</v>
      </c>
      <c r="B24" s="2" t="s">
        <v>6</v>
      </c>
      <c r="C24" s="1" t="s">
        <v>687</v>
      </c>
      <c r="D24" s="3" t="s">
        <v>814</v>
      </c>
      <c r="E24" s="1" t="s">
        <v>688</v>
      </c>
      <c r="F24" s="1" t="s">
        <v>689</v>
      </c>
      <c r="G24" s="25">
        <v>100000</v>
      </c>
    </row>
    <row r="25" spans="1:7" s="28" customFormat="1" ht="280.5" x14ac:dyDescent="0.25">
      <c r="A25" s="16" t="s">
        <v>135</v>
      </c>
      <c r="B25" s="4" t="s">
        <v>10</v>
      </c>
      <c r="C25" s="1" t="s">
        <v>651</v>
      </c>
      <c r="D25" s="40" t="s">
        <v>652</v>
      </c>
      <c r="E25" s="1" t="s">
        <v>653</v>
      </c>
      <c r="F25" s="1" t="s">
        <v>681</v>
      </c>
      <c r="G25" s="25">
        <v>35000</v>
      </c>
    </row>
    <row r="26" spans="1:7" s="28" customFormat="1" ht="165.75" x14ac:dyDescent="0.25">
      <c r="A26" s="16" t="s">
        <v>135</v>
      </c>
      <c r="B26" s="4" t="s">
        <v>10</v>
      </c>
      <c r="C26" s="1" t="s">
        <v>654</v>
      </c>
      <c r="D26" s="1" t="s">
        <v>655</v>
      </c>
      <c r="E26" s="1" t="s">
        <v>656</v>
      </c>
      <c r="F26" s="1" t="s">
        <v>804</v>
      </c>
      <c r="G26" s="25">
        <v>60629</v>
      </c>
    </row>
    <row r="27" spans="1:7" s="28" customFormat="1" ht="114.75" x14ac:dyDescent="0.25">
      <c r="A27" s="16" t="s">
        <v>135</v>
      </c>
      <c r="B27" s="4" t="s">
        <v>36</v>
      </c>
      <c r="C27" s="1" t="s">
        <v>134</v>
      </c>
      <c r="D27" s="1" t="s">
        <v>805</v>
      </c>
      <c r="E27" s="1" t="s">
        <v>657</v>
      </c>
      <c r="F27" s="1" t="s">
        <v>806</v>
      </c>
      <c r="G27" s="25">
        <v>26000</v>
      </c>
    </row>
    <row r="28" spans="1:7" s="17" customFormat="1" ht="140.25" x14ac:dyDescent="0.25">
      <c r="A28" s="6" t="s">
        <v>22</v>
      </c>
      <c r="B28" s="2" t="s">
        <v>6</v>
      </c>
      <c r="C28" s="1" t="s">
        <v>463</v>
      </c>
      <c r="D28" s="1" t="s">
        <v>464</v>
      </c>
      <c r="E28" s="1" t="s">
        <v>465</v>
      </c>
      <c r="F28" s="1" t="s">
        <v>466</v>
      </c>
      <c r="G28" s="39">
        <v>150000</v>
      </c>
    </row>
    <row r="29" spans="1:7" s="17" customFormat="1" ht="140.25" x14ac:dyDescent="0.25">
      <c r="A29" s="6" t="s">
        <v>22</v>
      </c>
      <c r="B29" s="4" t="s">
        <v>7</v>
      </c>
      <c r="C29" s="1" t="s">
        <v>467</v>
      </c>
      <c r="D29" s="1" t="s">
        <v>468</v>
      </c>
      <c r="E29" s="1" t="s">
        <v>469</v>
      </c>
      <c r="F29" s="1" t="s">
        <v>470</v>
      </c>
      <c r="G29" s="25">
        <v>120000</v>
      </c>
    </row>
    <row r="30" spans="1:7" s="17" customFormat="1" ht="102" x14ac:dyDescent="0.25">
      <c r="A30" s="6" t="s">
        <v>22</v>
      </c>
      <c r="B30" s="4" t="s">
        <v>6</v>
      </c>
      <c r="C30" s="1" t="s">
        <v>471</v>
      </c>
      <c r="D30" s="1" t="s">
        <v>472</v>
      </c>
      <c r="E30" s="1" t="s">
        <v>473</v>
      </c>
      <c r="F30" s="1" t="s">
        <v>474</v>
      </c>
      <c r="G30" s="25">
        <v>58000</v>
      </c>
    </row>
    <row r="31" spans="1:7" s="28" customFormat="1" ht="60" x14ac:dyDescent="0.25">
      <c r="A31" s="6" t="s">
        <v>22</v>
      </c>
      <c r="B31" s="4" t="s">
        <v>10</v>
      </c>
      <c r="C31" s="3" t="s">
        <v>475</v>
      </c>
      <c r="D31" s="3" t="s">
        <v>476</v>
      </c>
      <c r="E31" s="3" t="s">
        <v>477</v>
      </c>
      <c r="F31" s="3" t="s">
        <v>478</v>
      </c>
      <c r="G31" s="25">
        <v>7593</v>
      </c>
    </row>
    <row r="32" spans="1:7" s="28" customFormat="1" ht="76.5" x14ac:dyDescent="0.25">
      <c r="A32" s="6" t="s">
        <v>175</v>
      </c>
      <c r="B32" s="26" t="s">
        <v>6</v>
      </c>
      <c r="C32" s="12" t="s">
        <v>91</v>
      </c>
      <c r="D32" s="12" t="s">
        <v>92</v>
      </c>
      <c r="E32" s="12" t="s">
        <v>93</v>
      </c>
      <c r="F32" s="12" t="s">
        <v>176</v>
      </c>
      <c r="G32" s="103">
        <v>80000</v>
      </c>
    </row>
    <row r="33" spans="1:7" s="28" customFormat="1" ht="51" x14ac:dyDescent="0.25">
      <c r="A33" s="6" t="s">
        <v>175</v>
      </c>
      <c r="B33" s="2" t="s">
        <v>10</v>
      </c>
      <c r="C33" s="12" t="s">
        <v>807</v>
      </c>
      <c r="D33" s="12" t="s">
        <v>177</v>
      </c>
      <c r="E33" s="12" t="s">
        <v>94</v>
      </c>
      <c r="F33" s="12" t="s">
        <v>178</v>
      </c>
      <c r="G33" s="103">
        <v>20000</v>
      </c>
    </row>
    <row r="34" spans="1:7" s="28" customFormat="1" ht="89.25" x14ac:dyDescent="0.25">
      <c r="A34" s="6" t="s">
        <v>175</v>
      </c>
      <c r="B34" s="2" t="s">
        <v>10</v>
      </c>
      <c r="C34" s="12" t="s">
        <v>179</v>
      </c>
      <c r="D34" s="12" t="s">
        <v>180</v>
      </c>
      <c r="E34" s="12" t="s">
        <v>181</v>
      </c>
      <c r="F34" s="12" t="s">
        <v>808</v>
      </c>
      <c r="G34" s="103">
        <v>20000</v>
      </c>
    </row>
    <row r="35" spans="1:7" s="28" customFormat="1" ht="76.5" x14ac:dyDescent="0.25">
      <c r="A35" s="6" t="s">
        <v>175</v>
      </c>
      <c r="B35" s="2" t="s">
        <v>13</v>
      </c>
      <c r="C35" s="12" t="s">
        <v>809</v>
      </c>
      <c r="D35" s="12" t="s">
        <v>182</v>
      </c>
      <c r="E35" s="12" t="s">
        <v>183</v>
      </c>
      <c r="F35" s="12" t="s">
        <v>184</v>
      </c>
      <c r="G35" s="103">
        <v>15373.62</v>
      </c>
    </row>
    <row r="36" spans="1:7" s="28" customFormat="1" ht="140.25" x14ac:dyDescent="0.25">
      <c r="A36" s="6" t="s">
        <v>89</v>
      </c>
      <c r="B36" s="66" t="s">
        <v>6</v>
      </c>
      <c r="C36" s="66" t="s">
        <v>90</v>
      </c>
      <c r="D36" s="66" t="s">
        <v>700</v>
      </c>
      <c r="E36" s="66" t="s">
        <v>701</v>
      </c>
      <c r="F36" s="66" t="s">
        <v>501</v>
      </c>
      <c r="G36" s="104">
        <v>100000</v>
      </c>
    </row>
    <row r="37" spans="1:7" s="28" customFormat="1" ht="127.5" x14ac:dyDescent="0.25">
      <c r="A37" s="6" t="s">
        <v>89</v>
      </c>
      <c r="B37" s="66" t="s">
        <v>6</v>
      </c>
      <c r="C37" s="66" t="s">
        <v>702</v>
      </c>
      <c r="D37" s="66" t="s">
        <v>703</v>
      </c>
      <c r="E37" s="66" t="s">
        <v>704</v>
      </c>
      <c r="F37" s="66" t="s">
        <v>810</v>
      </c>
      <c r="G37" s="104">
        <v>80000</v>
      </c>
    </row>
    <row r="38" spans="1:7" s="28" customFormat="1" ht="63.75" customHeight="1" x14ac:dyDescent="0.25">
      <c r="A38" s="6" t="s">
        <v>25</v>
      </c>
      <c r="B38" s="26" t="s">
        <v>7</v>
      </c>
      <c r="C38" s="12" t="s">
        <v>23</v>
      </c>
      <c r="D38" s="42" t="s">
        <v>185</v>
      </c>
      <c r="E38" s="42" t="s">
        <v>186</v>
      </c>
      <c r="F38" s="42" t="s">
        <v>187</v>
      </c>
      <c r="G38" s="103">
        <v>50000</v>
      </c>
    </row>
    <row r="39" spans="1:7" s="28" customFormat="1" ht="63.75" x14ac:dyDescent="0.25">
      <c r="A39" s="6" t="s">
        <v>25</v>
      </c>
      <c r="B39" s="26" t="s">
        <v>13</v>
      </c>
      <c r="C39" s="10" t="s">
        <v>188</v>
      </c>
      <c r="D39" s="10" t="s">
        <v>189</v>
      </c>
      <c r="E39" s="12" t="s">
        <v>190</v>
      </c>
      <c r="F39" s="12" t="s">
        <v>191</v>
      </c>
      <c r="G39" s="103">
        <v>20000</v>
      </c>
    </row>
    <row r="40" spans="1:7" s="28" customFormat="1" ht="76.5" x14ac:dyDescent="0.25">
      <c r="A40" s="6" t="s">
        <v>25</v>
      </c>
      <c r="B40" s="26" t="s">
        <v>6</v>
      </c>
      <c r="C40" s="12" t="s">
        <v>192</v>
      </c>
      <c r="D40" s="12" t="s">
        <v>744</v>
      </c>
      <c r="E40" s="12" t="s">
        <v>193</v>
      </c>
      <c r="F40" s="12" t="s">
        <v>194</v>
      </c>
      <c r="G40" s="103">
        <v>15000</v>
      </c>
    </row>
    <row r="41" spans="1:7" s="28" customFormat="1" ht="89.25" x14ac:dyDescent="0.25">
      <c r="A41" s="6" t="s">
        <v>25</v>
      </c>
      <c r="B41" s="26" t="s">
        <v>10</v>
      </c>
      <c r="C41" s="12" t="s">
        <v>195</v>
      </c>
      <c r="D41" s="12" t="s">
        <v>811</v>
      </c>
      <c r="E41" s="12" t="s">
        <v>196</v>
      </c>
      <c r="F41" s="12" t="s">
        <v>812</v>
      </c>
      <c r="G41" s="103">
        <v>8221</v>
      </c>
    </row>
    <row r="42" spans="1:7" s="28" customFormat="1" ht="89.25" customHeight="1" x14ac:dyDescent="0.25">
      <c r="A42" s="6" t="s">
        <v>197</v>
      </c>
      <c r="B42" s="43" t="s">
        <v>10</v>
      </c>
      <c r="C42" s="18" t="s">
        <v>26</v>
      </c>
      <c r="D42" s="18" t="s">
        <v>27</v>
      </c>
      <c r="E42" s="18" t="s">
        <v>28</v>
      </c>
      <c r="F42" s="18" t="s">
        <v>29</v>
      </c>
      <c r="G42" s="105">
        <v>28000</v>
      </c>
    </row>
    <row r="43" spans="1:7" s="28" customFormat="1" ht="89.25" customHeight="1" x14ac:dyDescent="0.25">
      <c r="A43" s="6" t="s">
        <v>197</v>
      </c>
      <c r="B43" s="43" t="s">
        <v>10</v>
      </c>
      <c r="C43" s="18" t="s">
        <v>30</v>
      </c>
      <c r="D43" s="18" t="s">
        <v>319</v>
      </c>
      <c r="E43" s="18" t="s">
        <v>31</v>
      </c>
      <c r="F43" s="18" t="s">
        <v>32</v>
      </c>
      <c r="G43" s="105">
        <v>30000</v>
      </c>
    </row>
    <row r="44" spans="1:7" s="28" customFormat="1" ht="51" customHeight="1" x14ac:dyDescent="0.25">
      <c r="A44" s="6" t="s">
        <v>197</v>
      </c>
      <c r="B44" s="43" t="s">
        <v>10</v>
      </c>
      <c r="C44" s="18" t="s">
        <v>320</v>
      </c>
      <c r="D44" s="18" t="s">
        <v>321</v>
      </c>
      <c r="E44" s="18" t="s">
        <v>322</v>
      </c>
      <c r="F44" s="18" t="s">
        <v>323</v>
      </c>
      <c r="G44" s="105">
        <v>17906</v>
      </c>
    </row>
    <row r="45" spans="1:7" s="28" customFormat="1" ht="76.5" customHeight="1" x14ac:dyDescent="0.25">
      <c r="A45" s="6" t="s">
        <v>197</v>
      </c>
      <c r="B45" s="43" t="s">
        <v>10</v>
      </c>
      <c r="C45" s="18" t="s">
        <v>324</v>
      </c>
      <c r="D45" s="18" t="s">
        <v>325</v>
      </c>
      <c r="E45" s="18" t="s">
        <v>326</v>
      </c>
      <c r="F45" s="18" t="s">
        <v>327</v>
      </c>
      <c r="G45" s="105">
        <v>5000</v>
      </c>
    </row>
    <row r="46" spans="1:7" s="28" customFormat="1" ht="76.5" x14ac:dyDescent="0.25">
      <c r="A46" s="6" t="s">
        <v>197</v>
      </c>
      <c r="B46" s="43" t="s">
        <v>10</v>
      </c>
      <c r="C46" s="18" t="s">
        <v>328</v>
      </c>
      <c r="D46" s="18" t="s">
        <v>329</v>
      </c>
      <c r="E46" s="18" t="s">
        <v>330</v>
      </c>
      <c r="F46" s="18" t="s">
        <v>331</v>
      </c>
      <c r="G46" s="105">
        <v>8000</v>
      </c>
    </row>
    <row r="47" spans="1:7" s="28" customFormat="1" ht="114.75" customHeight="1" x14ac:dyDescent="0.25">
      <c r="A47" s="6" t="s">
        <v>198</v>
      </c>
      <c r="B47" s="26" t="s">
        <v>10</v>
      </c>
      <c r="C47" s="1" t="s">
        <v>712</v>
      </c>
      <c r="D47" s="35" t="s">
        <v>33</v>
      </c>
      <c r="E47" s="35" t="s">
        <v>713</v>
      </c>
      <c r="F47" s="46" t="s">
        <v>714</v>
      </c>
      <c r="G47" s="39">
        <v>103236</v>
      </c>
    </row>
    <row r="48" spans="1:7" s="47" customFormat="1" ht="114.75" x14ac:dyDescent="0.25">
      <c r="A48" s="6" t="s">
        <v>198</v>
      </c>
      <c r="B48" s="26" t="s">
        <v>10</v>
      </c>
      <c r="C48" s="3" t="s">
        <v>715</v>
      </c>
      <c r="D48" s="35" t="s">
        <v>199</v>
      </c>
      <c r="E48" s="35" t="s">
        <v>815</v>
      </c>
      <c r="F48" s="1" t="s">
        <v>716</v>
      </c>
      <c r="G48" s="39">
        <v>70000</v>
      </c>
    </row>
    <row r="49" spans="1:7" s="28" customFormat="1" ht="114.75" x14ac:dyDescent="0.25">
      <c r="A49" s="6" t="s">
        <v>198</v>
      </c>
      <c r="B49" s="26" t="s">
        <v>24</v>
      </c>
      <c r="C49" s="45" t="s">
        <v>717</v>
      </c>
      <c r="D49" s="35" t="s">
        <v>816</v>
      </c>
      <c r="E49" s="24" t="s">
        <v>718</v>
      </c>
      <c r="F49" s="23" t="s">
        <v>34</v>
      </c>
      <c r="G49" s="39">
        <v>35000</v>
      </c>
    </row>
    <row r="50" spans="1:7" s="28" customFormat="1" ht="90" customHeight="1" x14ac:dyDescent="0.25">
      <c r="A50" s="6" t="s">
        <v>198</v>
      </c>
      <c r="B50" s="2" t="s">
        <v>13</v>
      </c>
      <c r="C50" s="38" t="s">
        <v>705</v>
      </c>
      <c r="D50" s="35" t="s">
        <v>710</v>
      </c>
      <c r="E50" s="35" t="s">
        <v>817</v>
      </c>
      <c r="F50" s="1" t="s">
        <v>706</v>
      </c>
      <c r="G50" s="39">
        <v>7000</v>
      </c>
    </row>
    <row r="51" spans="1:7" s="28" customFormat="1" ht="60" x14ac:dyDescent="0.25">
      <c r="A51" s="6" t="s">
        <v>198</v>
      </c>
      <c r="B51" s="2" t="s">
        <v>36</v>
      </c>
      <c r="C51" s="44" t="s">
        <v>707</v>
      </c>
      <c r="D51" s="3" t="s">
        <v>711</v>
      </c>
      <c r="E51" s="1" t="s">
        <v>708</v>
      </c>
      <c r="F51" s="3" t="s">
        <v>709</v>
      </c>
      <c r="G51" s="39">
        <v>13000</v>
      </c>
    </row>
    <row r="52" spans="1:7" s="28" customFormat="1" ht="76.5" customHeight="1" x14ac:dyDescent="0.25">
      <c r="A52" s="6" t="s">
        <v>113</v>
      </c>
      <c r="B52" s="48" t="s">
        <v>7</v>
      </c>
      <c r="C52" s="76" t="s">
        <v>102</v>
      </c>
      <c r="D52" s="76" t="s">
        <v>818</v>
      </c>
      <c r="E52" s="76" t="s">
        <v>103</v>
      </c>
      <c r="F52" s="76" t="s">
        <v>104</v>
      </c>
      <c r="G52" s="106">
        <v>1500</v>
      </c>
    </row>
    <row r="53" spans="1:7" s="28" customFormat="1" ht="76.5" customHeight="1" x14ac:dyDescent="0.25">
      <c r="A53" s="6" t="s">
        <v>113</v>
      </c>
      <c r="B53" s="48" t="s">
        <v>24</v>
      </c>
      <c r="C53" s="76" t="s">
        <v>105</v>
      </c>
      <c r="D53" s="76" t="s">
        <v>819</v>
      </c>
      <c r="E53" s="76" t="s">
        <v>106</v>
      </c>
      <c r="F53" s="76" t="s">
        <v>151</v>
      </c>
      <c r="G53" s="107">
        <v>8000</v>
      </c>
    </row>
    <row r="54" spans="1:7" s="28" customFormat="1" ht="102" customHeight="1" x14ac:dyDescent="0.25">
      <c r="A54" s="6" t="s">
        <v>113</v>
      </c>
      <c r="B54" s="48" t="s">
        <v>10</v>
      </c>
      <c r="C54" s="76" t="s">
        <v>107</v>
      </c>
      <c r="D54" s="76" t="s">
        <v>820</v>
      </c>
      <c r="E54" s="76" t="s">
        <v>821</v>
      </c>
      <c r="F54" s="76" t="s">
        <v>108</v>
      </c>
      <c r="G54" s="107">
        <v>14000</v>
      </c>
    </row>
    <row r="55" spans="1:7" s="28" customFormat="1" ht="51" customHeight="1" x14ac:dyDescent="0.25">
      <c r="A55" s="6" t="s">
        <v>113</v>
      </c>
      <c r="B55" s="48" t="s">
        <v>10</v>
      </c>
      <c r="C55" s="76" t="s">
        <v>109</v>
      </c>
      <c r="D55" s="76" t="s">
        <v>110</v>
      </c>
      <c r="E55" s="76" t="s">
        <v>111</v>
      </c>
      <c r="F55" s="76" t="s">
        <v>112</v>
      </c>
      <c r="G55" s="107">
        <v>10500</v>
      </c>
    </row>
    <row r="56" spans="1:7" s="28" customFormat="1" ht="51" customHeight="1" x14ac:dyDescent="0.25">
      <c r="A56" s="6" t="s">
        <v>113</v>
      </c>
      <c r="B56" s="48" t="s">
        <v>10</v>
      </c>
      <c r="C56" s="76" t="s">
        <v>690</v>
      </c>
      <c r="D56" s="76" t="s">
        <v>694</v>
      </c>
      <c r="E56" s="76" t="s">
        <v>822</v>
      </c>
      <c r="F56" s="76" t="s">
        <v>691</v>
      </c>
      <c r="G56" s="107">
        <v>1000</v>
      </c>
    </row>
    <row r="57" spans="1:7" s="17" customFormat="1" ht="75" customHeight="1" x14ac:dyDescent="0.25">
      <c r="A57" s="6" t="s">
        <v>113</v>
      </c>
      <c r="B57" s="48" t="s">
        <v>6</v>
      </c>
      <c r="C57" s="71" t="s">
        <v>692</v>
      </c>
      <c r="D57" s="76" t="s">
        <v>101</v>
      </c>
      <c r="E57" s="76" t="s">
        <v>693</v>
      </c>
      <c r="F57" s="76" t="s">
        <v>695</v>
      </c>
      <c r="G57" s="107">
        <v>20407</v>
      </c>
    </row>
    <row r="58" spans="1:7" s="28" customFormat="1" ht="63.75" customHeight="1" x14ac:dyDescent="0.25">
      <c r="A58" s="6" t="s">
        <v>142</v>
      </c>
      <c r="B58" s="2" t="s">
        <v>10</v>
      </c>
      <c r="C58" s="1" t="s">
        <v>143</v>
      </c>
      <c r="D58" s="2" t="s">
        <v>140</v>
      </c>
      <c r="E58" s="2" t="s">
        <v>597</v>
      </c>
      <c r="F58" s="1" t="s">
        <v>598</v>
      </c>
      <c r="G58" s="39">
        <v>80000</v>
      </c>
    </row>
    <row r="59" spans="1:7" s="28" customFormat="1" ht="63.75" customHeight="1" x14ac:dyDescent="0.25">
      <c r="A59" s="6" t="s">
        <v>142</v>
      </c>
      <c r="B59" s="2" t="s">
        <v>24</v>
      </c>
      <c r="C59" s="1" t="s">
        <v>145</v>
      </c>
      <c r="D59" s="2" t="s">
        <v>823</v>
      </c>
      <c r="E59" s="2" t="s">
        <v>599</v>
      </c>
      <c r="F59" s="1" t="s">
        <v>824</v>
      </c>
      <c r="G59" s="25">
        <v>40000</v>
      </c>
    </row>
    <row r="60" spans="1:7" s="28" customFormat="1" ht="51" x14ac:dyDescent="0.25">
      <c r="A60" s="6" t="s">
        <v>142</v>
      </c>
      <c r="B60" s="2" t="s">
        <v>7</v>
      </c>
      <c r="C60" s="1" t="s">
        <v>146</v>
      </c>
      <c r="D60" s="1" t="s">
        <v>147</v>
      </c>
      <c r="E60" s="1" t="s">
        <v>148</v>
      </c>
      <c r="F60" s="1" t="s">
        <v>149</v>
      </c>
      <c r="G60" s="25">
        <v>70000</v>
      </c>
    </row>
    <row r="61" spans="1:7" s="28" customFormat="1" ht="114.75" x14ac:dyDescent="0.25">
      <c r="A61" s="6" t="s">
        <v>142</v>
      </c>
      <c r="B61" s="2" t="s">
        <v>13</v>
      </c>
      <c r="C61" s="1" t="s">
        <v>144</v>
      </c>
      <c r="D61" s="2" t="s">
        <v>825</v>
      </c>
      <c r="E61" s="2" t="s">
        <v>141</v>
      </c>
      <c r="F61" s="1" t="s">
        <v>826</v>
      </c>
      <c r="G61" s="25">
        <v>23514</v>
      </c>
    </row>
    <row r="62" spans="1:7" s="28" customFormat="1" ht="105" customHeight="1" x14ac:dyDescent="0.25">
      <c r="A62" s="16" t="s">
        <v>588</v>
      </c>
      <c r="B62" s="2" t="s">
        <v>7</v>
      </c>
      <c r="C62" s="1" t="s">
        <v>589</v>
      </c>
      <c r="D62" s="1" t="s">
        <v>590</v>
      </c>
      <c r="E62" s="1" t="s">
        <v>596</v>
      </c>
      <c r="F62" s="1" t="s">
        <v>647</v>
      </c>
      <c r="G62" s="39">
        <v>70000</v>
      </c>
    </row>
    <row r="63" spans="1:7" s="28" customFormat="1" ht="105" x14ac:dyDescent="0.25">
      <c r="A63" s="16" t="s">
        <v>588</v>
      </c>
      <c r="B63" s="4" t="s">
        <v>10</v>
      </c>
      <c r="C63" s="3" t="s">
        <v>591</v>
      </c>
      <c r="D63" s="3" t="s">
        <v>648</v>
      </c>
      <c r="E63" s="3" t="s">
        <v>592</v>
      </c>
      <c r="F63" s="3" t="s">
        <v>649</v>
      </c>
      <c r="G63" s="25">
        <v>45000</v>
      </c>
    </row>
    <row r="64" spans="1:7" s="28" customFormat="1" ht="180" x14ac:dyDescent="0.25">
      <c r="A64" s="16" t="s">
        <v>588</v>
      </c>
      <c r="B64" s="4" t="s">
        <v>24</v>
      </c>
      <c r="C64" s="3" t="s">
        <v>593</v>
      </c>
      <c r="D64" s="3" t="s">
        <v>594</v>
      </c>
      <c r="E64" s="3" t="s">
        <v>595</v>
      </c>
      <c r="F64" s="3" t="s">
        <v>650</v>
      </c>
      <c r="G64" s="25">
        <v>30000</v>
      </c>
    </row>
    <row r="65" spans="1:7" s="28" customFormat="1" ht="150" x14ac:dyDescent="0.25">
      <c r="A65" s="16" t="s">
        <v>588</v>
      </c>
      <c r="B65" s="4" t="s">
        <v>7</v>
      </c>
      <c r="C65" s="3" t="s">
        <v>827</v>
      </c>
      <c r="D65" s="3" t="s">
        <v>828</v>
      </c>
      <c r="E65" s="3" t="s">
        <v>829</v>
      </c>
      <c r="F65" s="3" t="s">
        <v>830</v>
      </c>
      <c r="G65" s="25">
        <v>25335.14</v>
      </c>
    </row>
    <row r="66" spans="1:7" s="28" customFormat="1" ht="242.25" x14ac:dyDescent="0.25">
      <c r="A66" s="6" t="s">
        <v>200</v>
      </c>
      <c r="B66" s="26" t="s">
        <v>10</v>
      </c>
      <c r="C66" s="12" t="s">
        <v>201</v>
      </c>
      <c r="D66" s="12" t="s">
        <v>202</v>
      </c>
      <c r="E66" s="12" t="s">
        <v>203</v>
      </c>
      <c r="F66" s="12" t="s">
        <v>831</v>
      </c>
      <c r="G66" s="108">
        <v>10907</v>
      </c>
    </row>
    <row r="67" spans="1:7" s="28" customFormat="1" ht="165.75" x14ac:dyDescent="0.25">
      <c r="A67" s="6" t="s">
        <v>200</v>
      </c>
      <c r="B67" s="26" t="s">
        <v>36</v>
      </c>
      <c r="C67" s="12" t="s">
        <v>204</v>
      </c>
      <c r="D67" s="12" t="s">
        <v>205</v>
      </c>
      <c r="E67" s="12" t="s">
        <v>206</v>
      </c>
      <c r="F67" s="12" t="s">
        <v>207</v>
      </c>
      <c r="G67" s="103">
        <v>342</v>
      </c>
    </row>
    <row r="68" spans="1:7" s="28" customFormat="1" ht="216.75" x14ac:dyDescent="0.25">
      <c r="A68" s="6" t="s">
        <v>200</v>
      </c>
      <c r="B68" s="26" t="s">
        <v>36</v>
      </c>
      <c r="C68" s="12" t="s">
        <v>208</v>
      </c>
      <c r="D68" s="12" t="s">
        <v>832</v>
      </c>
      <c r="E68" s="12" t="s">
        <v>833</v>
      </c>
      <c r="F68" s="51" t="s">
        <v>682</v>
      </c>
      <c r="G68" s="103">
        <v>20000</v>
      </c>
    </row>
    <row r="69" spans="1:7" s="28" customFormat="1" ht="140.25" x14ac:dyDescent="0.25">
      <c r="A69" s="6" t="s">
        <v>200</v>
      </c>
      <c r="B69" s="26" t="s">
        <v>10</v>
      </c>
      <c r="C69" s="12" t="s">
        <v>209</v>
      </c>
      <c r="D69" s="12" t="s">
        <v>210</v>
      </c>
      <c r="E69" s="12" t="s">
        <v>211</v>
      </c>
      <c r="F69" s="12" t="s">
        <v>834</v>
      </c>
      <c r="G69" s="103">
        <v>1953</v>
      </c>
    </row>
    <row r="70" spans="1:7" s="28" customFormat="1" ht="204" x14ac:dyDescent="0.25">
      <c r="A70" s="6" t="s">
        <v>200</v>
      </c>
      <c r="B70" s="26" t="s">
        <v>10</v>
      </c>
      <c r="C70" s="12" t="s">
        <v>95</v>
      </c>
      <c r="D70" s="12" t="s">
        <v>835</v>
      </c>
      <c r="E70" s="12" t="s">
        <v>836</v>
      </c>
      <c r="F70" s="12" t="s">
        <v>212</v>
      </c>
      <c r="G70" s="103">
        <v>4017</v>
      </c>
    </row>
    <row r="71" spans="1:7" s="28" customFormat="1" ht="178.5" x14ac:dyDescent="0.25">
      <c r="A71" s="6" t="s">
        <v>200</v>
      </c>
      <c r="B71" s="26" t="s">
        <v>13</v>
      </c>
      <c r="C71" s="12" t="s">
        <v>213</v>
      </c>
      <c r="D71" s="12" t="s">
        <v>35</v>
      </c>
      <c r="E71" s="12" t="s">
        <v>214</v>
      </c>
      <c r="F71" s="12" t="s">
        <v>215</v>
      </c>
      <c r="G71" s="103">
        <v>299</v>
      </c>
    </row>
    <row r="72" spans="1:7" s="28" customFormat="1" ht="140.25" x14ac:dyDescent="0.25">
      <c r="A72" s="6" t="s">
        <v>200</v>
      </c>
      <c r="B72" s="26" t="s">
        <v>13</v>
      </c>
      <c r="C72" s="12" t="s">
        <v>216</v>
      </c>
      <c r="D72" s="12" t="s">
        <v>837</v>
      </c>
      <c r="E72" s="12" t="s">
        <v>217</v>
      </c>
      <c r="F72" s="12" t="s">
        <v>218</v>
      </c>
      <c r="G72" s="103">
        <v>42370</v>
      </c>
    </row>
    <row r="73" spans="1:7" s="28" customFormat="1" ht="216.75" customHeight="1" x14ac:dyDescent="0.25">
      <c r="A73" s="6" t="s">
        <v>200</v>
      </c>
      <c r="B73" s="2" t="s">
        <v>24</v>
      </c>
      <c r="C73" s="66" t="s">
        <v>760</v>
      </c>
      <c r="D73" s="66" t="s">
        <v>838</v>
      </c>
      <c r="E73" s="66" t="s">
        <v>839</v>
      </c>
      <c r="F73" s="66" t="s">
        <v>761</v>
      </c>
      <c r="G73" s="104">
        <v>10000</v>
      </c>
    </row>
    <row r="74" spans="1:7" s="28" customFormat="1" ht="76.5" customHeight="1" x14ac:dyDescent="0.25">
      <c r="A74" s="6" t="s">
        <v>200</v>
      </c>
      <c r="B74" s="2" t="s">
        <v>6</v>
      </c>
      <c r="C74" s="66" t="s">
        <v>244</v>
      </c>
      <c r="D74" s="66" t="s">
        <v>840</v>
      </c>
      <c r="E74" s="66" t="s">
        <v>841</v>
      </c>
      <c r="F74" s="66" t="s">
        <v>842</v>
      </c>
      <c r="G74" s="104">
        <v>10809</v>
      </c>
    </row>
    <row r="75" spans="1:7" s="28" customFormat="1" ht="229.5" customHeight="1" x14ac:dyDescent="0.25">
      <c r="A75" s="6" t="s">
        <v>415</v>
      </c>
      <c r="B75" s="19" t="s">
        <v>10</v>
      </c>
      <c r="C75" s="20" t="s">
        <v>416</v>
      </c>
      <c r="D75" s="20" t="s">
        <v>417</v>
      </c>
      <c r="E75" s="20" t="s">
        <v>418</v>
      </c>
      <c r="F75" s="20" t="s">
        <v>419</v>
      </c>
      <c r="G75" s="39">
        <v>94248</v>
      </c>
    </row>
    <row r="76" spans="1:7" s="28" customFormat="1" ht="102" x14ac:dyDescent="0.25">
      <c r="A76" s="6" t="s">
        <v>415</v>
      </c>
      <c r="B76" s="19" t="s">
        <v>6</v>
      </c>
      <c r="C76" s="20" t="s">
        <v>420</v>
      </c>
      <c r="D76" s="20" t="s">
        <v>421</v>
      </c>
      <c r="E76" s="20" t="s">
        <v>422</v>
      </c>
      <c r="F76" s="20" t="s">
        <v>843</v>
      </c>
      <c r="G76" s="110">
        <v>17599.41</v>
      </c>
    </row>
    <row r="77" spans="1:7" s="28" customFormat="1" ht="153" customHeight="1" x14ac:dyDescent="0.25">
      <c r="A77" s="6" t="s">
        <v>415</v>
      </c>
      <c r="B77" s="19" t="s">
        <v>10</v>
      </c>
      <c r="C77" s="20" t="s">
        <v>423</v>
      </c>
      <c r="D77" s="20" t="s">
        <v>424</v>
      </c>
      <c r="E77" s="21" t="s">
        <v>425</v>
      </c>
      <c r="F77" s="20" t="s">
        <v>426</v>
      </c>
      <c r="G77" s="109">
        <v>20000</v>
      </c>
    </row>
    <row r="78" spans="1:7" s="28" customFormat="1" ht="89.25" customHeight="1" x14ac:dyDescent="0.25">
      <c r="A78" s="6" t="s">
        <v>415</v>
      </c>
      <c r="B78" s="19" t="s">
        <v>6</v>
      </c>
      <c r="C78" s="20" t="s">
        <v>427</v>
      </c>
      <c r="D78" s="20" t="s">
        <v>428</v>
      </c>
      <c r="E78" s="20" t="s">
        <v>429</v>
      </c>
      <c r="F78" s="21" t="s">
        <v>430</v>
      </c>
      <c r="G78" s="110">
        <v>30752</v>
      </c>
    </row>
    <row r="79" spans="1:7" s="28" customFormat="1" ht="89.25" x14ac:dyDescent="0.25">
      <c r="A79" s="6" t="s">
        <v>415</v>
      </c>
      <c r="B79" s="19" t="s">
        <v>6</v>
      </c>
      <c r="C79" s="20" t="s">
        <v>431</v>
      </c>
      <c r="D79" s="20" t="s">
        <v>432</v>
      </c>
      <c r="E79" s="20" t="s">
        <v>433</v>
      </c>
      <c r="F79" s="20" t="s">
        <v>434</v>
      </c>
      <c r="G79" s="110">
        <v>14780</v>
      </c>
    </row>
    <row r="80" spans="1:7" s="28" customFormat="1" ht="114.75" customHeight="1" x14ac:dyDescent="0.25">
      <c r="A80" s="6" t="s">
        <v>415</v>
      </c>
      <c r="B80" s="19" t="s">
        <v>10</v>
      </c>
      <c r="C80" s="19" t="s">
        <v>435</v>
      </c>
      <c r="D80" s="19" t="s">
        <v>436</v>
      </c>
      <c r="E80" s="19" t="s">
        <v>437</v>
      </c>
      <c r="F80" s="52" t="s">
        <v>438</v>
      </c>
      <c r="G80" s="39">
        <v>20203</v>
      </c>
    </row>
    <row r="81" spans="1:7" s="28" customFormat="1" ht="216.75" x14ac:dyDescent="0.25">
      <c r="A81" s="6" t="s">
        <v>220</v>
      </c>
      <c r="B81" s="26" t="s">
        <v>13</v>
      </c>
      <c r="C81" s="12" t="s">
        <v>221</v>
      </c>
      <c r="D81" s="12" t="s">
        <v>222</v>
      </c>
      <c r="E81" s="12" t="s">
        <v>844</v>
      </c>
      <c r="F81" s="12" t="s">
        <v>845</v>
      </c>
      <c r="G81" s="124">
        <v>165717</v>
      </c>
    </row>
    <row r="82" spans="1:7" s="28" customFormat="1" ht="216.75" x14ac:dyDescent="0.25">
      <c r="A82" s="6" t="s">
        <v>570</v>
      </c>
      <c r="B82" s="2" t="s">
        <v>6</v>
      </c>
      <c r="C82" s="1" t="s">
        <v>37</v>
      </c>
      <c r="D82" s="1" t="s">
        <v>571</v>
      </c>
      <c r="E82" s="1" t="s">
        <v>572</v>
      </c>
      <c r="F82" s="1" t="s">
        <v>573</v>
      </c>
      <c r="G82" s="39">
        <v>75385</v>
      </c>
    </row>
    <row r="83" spans="1:7" s="28" customFormat="1" ht="114.75" x14ac:dyDescent="0.25">
      <c r="A83" s="6" t="s">
        <v>570</v>
      </c>
      <c r="B83" s="2" t="s">
        <v>6</v>
      </c>
      <c r="C83" s="3" t="s">
        <v>38</v>
      </c>
      <c r="D83" s="1" t="s">
        <v>574</v>
      </c>
      <c r="E83" s="1" t="s">
        <v>846</v>
      </c>
      <c r="F83" s="1" t="s">
        <v>39</v>
      </c>
      <c r="G83" s="25">
        <v>16216</v>
      </c>
    </row>
    <row r="84" spans="1:7" s="28" customFormat="1" ht="191.25" x14ac:dyDescent="0.25">
      <c r="A84" s="6" t="s">
        <v>570</v>
      </c>
      <c r="B84" s="2" t="s">
        <v>10</v>
      </c>
      <c r="C84" s="3" t="s">
        <v>40</v>
      </c>
      <c r="D84" s="1" t="s">
        <v>41</v>
      </c>
      <c r="E84" s="1" t="s">
        <v>575</v>
      </c>
      <c r="F84" s="1" t="s">
        <v>42</v>
      </c>
      <c r="G84" s="25">
        <v>109510</v>
      </c>
    </row>
    <row r="85" spans="1:7" s="28" customFormat="1" ht="180" x14ac:dyDescent="0.25">
      <c r="A85" s="6" t="s">
        <v>570</v>
      </c>
      <c r="B85" s="4" t="s">
        <v>10</v>
      </c>
      <c r="C85" s="3" t="s">
        <v>576</v>
      </c>
      <c r="D85" s="3" t="s">
        <v>577</v>
      </c>
      <c r="E85" s="3" t="s">
        <v>578</v>
      </c>
      <c r="F85" s="3" t="s">
        <v>579</v>
      </c>
      <c r="G85" s="25">
        <v>20000</v>
      </c>
    </row>
    <row r="86" spans="1:7" s="17" customFormat="1" ht="89.25" x14ac:dyDescent="0.25">
      <c r="A86" s="6" t="s">
        <v>223</v>
      </c>
      <c r="B86" s="26" t="s">
        <v>43</v>
      </c>
      <c r="C86" s="12" t="s">
        <v>44</v>
      </c>
      <c r="D86" s="12" t="s">
        <v>45</v>
      </c>
      <c r="E86" s="12" t="s">
        <v>46</v>
      </c>
      <c r="F86" s="12" t="s">
        <v>224</v>
      </c>
      <c r="G86" s="103">
        <v>15000</v>
      </c>
    </row>
    <row r="87" spans="1:7" s="17" customFormat="1" ht="89.25" x14ac:dyDescent="0.25">
      <c r="A87" s="6" t="s">
        <v>223</v>
      </c>
      <c r="B87" s="26" t="s">
        <v>36</v>
      </c>
      <c r="C87" s="12" t="s">
        <v>225</v>
      </c>
      <c r="D87" s="12" t="s">
        <v>226</v>
      </c>
      <c r="E87" s="12" t="s">
        <v>227</v>
      </c>
      <c r="F87" s="12" t="s">
        <v>228</v>
      </c>
      <c r="G87" s="103">
        <v>15000</v>
      </c>
    </row>
    <row r="88" spans="1:7" s="17" customFormat="1" ht="51" x14ac:dyDescent="0.25">
      <c r="A88" s="6" t="s">
        <v>223</v>
      </c>
      <c r="B88" s="26" t="s">
        <v>6</v>
      </c>
      <c r="C88" s="12" t="s">
        <v>229</v>
      </c>
      <c r="D88" s="12" t="s">
        <v>230</v>
      </c>
      <c r="E88" s="12" t="s">
        <v>231</v>
      </c>
      <c r="F88" s="12" t="s">
        <v>847</v>
      </c>
      <c r="G88" s="103">
        <v>6000</v>
      </c>
    </row>
    <row r="89" spans="1:7" s="17" customFormat="1" ht="89.25" x14ac:dyDescent="0.25">
      <c r="A89" s="6" t="s">
        <v>223</v>
      </c>
      <c r="B89" s="26" t="s">
        <v>6</v>
      </c>
      <c r="C89" s="12" t="s">
        <v>232</v>
      </c>
      <c r="D89" s="12" t="s">
        <v>233</v>
      </c>
      <c r="E89" s="12" t="s">
        <v>234</v>
      </c>
      <c r="F89" s="12" t="s">
        <v>235</v>
      </c>
      <c r="G89" s="103">
        <v>23821</v>
      </c>
    </row>
    <row r="90" spans="1:7" s="17" customFormat="1" ht="242.25" x14ac:dyDescent="0.25">
      <c r="A90" s="6" t="s">
        <v>729</v>
      </c>
      <c r="B90" s="53" t="s">
        <v>6</v>
      </c>
      <c r="C90" s="37" t="s">
        <v>730</v>
      </c>
      <c r="D90" s="37" t="s">
        <v>732</v>
      </c>
      <c r="E90" s="37" t="s">
        <v>733</v>
      </c>
      <c r="F90" s="37" t="s">
        <v>734</v>
      </c>
      <c r="G90" s="111">
        <v>80339</v>
      </c>
    </row>
    <row r="91" spans="1:7" s="17" customFormat="1" ht="369.75" x14ac:dyDescent="0.25">
      <c r="A91" s="6" t="s">
        <v>729</v>
      </c>
      <c r="B91" s="53" t="s">
        <v>10</v>
      </c>
      <c r="C91" s="37" t="s">
        <v>731</v>
      </c>
      <c r="D91" s="37" t="s">
        <v>735</v>
      </c>
      <c r="E91" s="37" t="s">
        <v>736</v>
      </c>
      <c r="F91" s="37" t="s">
        <v>737</v>
      </c>
      <c r="G91" s="111">
        <v>23300</v>
      </c>
    </row>
    <row r="92" spans="1:7" s="17" customFormat="1" ht="89.25" customHeight="1" x14ac:dyDescent="0.25">
      <c r="A92" s="16" t="s">
        <v>584</v>
      </c>
      <c r="B92" s="2" t="s">
        <v>13</v>
      </c>
      <c r="C92" s="1" t="s">
        <v>585</v>
      </c>
      <c r="D92" s="2" t="s">
        <v>848</v>
      </c>
      <c r="E92" s="1" t="s">
        <v>586</v>
      </c>
      <c r="F92" s="2" t="s">
        <v>587</v>
      </c>
      <c r="G92" s="39">
        <v>199562</v>
      </c>
    </row>
    <row r="93" spans="1:7" s="17" customFormat="1" ht="267.75" customHeight="1" x14ac:dyDescent="0.25">
      <c r="A93" s="6" t="s">
        <v>462</v>
      </c>
      <c r="B93" s="4" t="s">
        <v>10</v>
      </c>
      <c r="C93" s="3" t="s">
        <v>622</v>
      </c>
      <c r="D93" s="3" t="s">
        <v>623</v>
      </c>
      <c r="E93" s="3" t="s">
        <v>624</v>
      </c>
      <c r="F93" s="3" t="s">
        <v>625</v>
      </c>
      <c r="G93" s="25">
        <v>71817</v>
      </c>
    </row>
    <row r="94" spans="1:7" s="17" customFormat="1" ht="165.75" x14ac:dyDescent="0.25">
      <c r="A94" s="6" t="s">
        <v>236</v>
      </c>
      <c r="B94" s="26" t="s">
        <v>10</v>
      </c>
      <c r="C94" s="12" t="s">
        <v>48</v>
      </c>
      <c r="D94" s="12" t="s">
        <v>849</v>
      </c>
      <c r="E94" s="12" t="s">
        <v>49</v>
      </c>
      <c r="F94" s="12" t="s">
        <v>50</v>
      </c>
      <c r="G94" s="103">
        <v>35000</v>
      </c>
    </row>
    <row r="95" spans="1:7" s="17" customFormat="1" ht="153" x14ac:dyDescent="0.25">
      <c r="A95" s="32" t="s">
        <v>51</v>
      </c>
      <c r="B95" s="54" t="s">
        <v>10</v>
      </c>
      <c r="C95" s="20" t="s">
        <v>384</v>
      </c>
      <c r="D95" s="21" t="s">
        <v>850</v>
      </c>
      <c r="E95" s="21" t="s">
        <v>385</v>
      </c>
      <c r="F95" s="21" t="s">
        <v>386</v>
      </c>
      <c r="G95" s="109">
        <v>30532</v>
      </c>
    </row>
    <row r="96" spans="1:7" s="17" customFormat="1" ht="102" x14ac:dyDescent="0.25">
      <c r="A96" s="6" t="s">
        <v>237</v>
      </c>
      <c r="B96" s="26" t="s">
        <v>6</v>
      </c>
      <c r="C96" s="12" t="s">
        <v>238</v>
      </c>
      <c r="D96" s="12"/>
      <c r="E96" s="12" t="s">
        <v>851</v>
      </c>
      <c r="F96" s="12" t="s">
        <v>239</v>
      </c>
      <c r="G96" s="103">
        <v>57710</v>
      </c>
    </row>
    <row r="97" spans="1:7" s="17" customFormat="1" ht="51" x14ac:dyDescent="0.25">
      <c r="A97" s="6" t="s">
        <v>237</v>
      </c>
      <c r="B97" s="26" t="s">
        <v>6</v>
      </c>
      <c r="C97" s="12" t="s">
        <v>240</v>
      </c>
      <c r="D97" s="12" t="s">
        <v>241</v>
      </c>
      <c r="E97" s="12" t="s">
        <v>242</v>
      </c>
      <c r="F97" s="12" t="s">
        <v>243</v>
      </c>
      <c r="G97" s="103">
        <v>32714</v>
      </c>
    </row>
    <row r="98" spans="1:7" s="17" customFormat="1" ht="51" customHeight="1" x14ac:dyDescent="0.25">
      <c r="A98" s="6" t="s">
        <v>237</v>
      </c>
      <c r="B98" s="26" t="s">
        <v>6</v>
      </c>
      <c r="C98" s="12" t="s">
        <v>244</v>
      </c>
      <c r="D98" s="12" t="s">
        <v>245</v>
      </c>
      <c r="E98" s="12" t="s">
        <v>246</v>
      </c>
      <c r="F98" s="12" t="s">
        <v>247</v>
      </c>
      <c r="G98" s="103">
        <v>55738</v>
      </c>
    </row>
    <row r="99" spans="1:7" s="17" customFormat="1" ht="165.75" customHeight="1" x14ac:dyDescent="0.25">
      <c r="A99" s="6" t="s">
        <v>248</v>
      </c>
      <c r="B99" s="2" t="s">
        <v>10</v>
      </c>
      <c r="C99" s="1" t="s">
        <v>722</v>
      </c>
      <c r="D99" s="1" t="s">
        <v>739</v>
      </c>
      <c r="E99" s="1" t="s">
        <v>852</v>
      </c>
      <c r="F99" s="1" t="s">
        <v>740</v>
      </c>
      <c r="G99" s="104">
        <v>45582</v>
      </c>
    </row>
    <row r="100" spans="1:7" s="17" customFormat="1" ht="75" x14ac:dyDescent="0.25">
      <c r="A100" s="6" t="s">
        <v>248</v>
      </c>
      <c r="B100" s="2" t="s">
        <v>10</v>
      </c>
      <c r="C100" s="3" t="s">
        <v>853</v>
      </c>
      <c r="D100" s="3" t="s">
        <v>741</v>
      </c>
      <c r="E100" s="3" t="s">
        <v>742</v>
      </c>
      <c r="F100" s="3" t="s">
        <v>743</v>
      </c>
      <c r="G100" s="104">
        <v>10000</v>
      </c>
    </row>
    <row r="101" spans="1:7" s="17" customFormat="1" ht="242.25" customHeight="1" x14ac:dyDescent="0.25">
      <c r="A101" s="6" t="s">
        <v>54</v>
      </c>
      <c r="B101" s="2" t="s">
        <v>13</v>
      </c>
      <c r="C101" s="1" t="s">
        <v>637</v>
      </c>
      <c r="D101" s="1" t="s">
        <v>638</v>
      </c>
      <c r="E101" s="1" t="s">
        <v>639</v>
      </c>
      <c r="F101" s="1" t="s">
        <v>640</v>
      </c>
      <c r="G101" s="39">
        <v>10495</v>
      </c>
    </row>
    <row r="102" spans="1:7" s="17" customFormat="1" ht="153" customHeight="1" x14ac:dyDescent="0.25">
      <c r="A102" s="6" t="s">
        <v>54</v>
      </c>
      <c r="B102" s="4" t="s">
        <v>10</v>
      </c>
      <c r="C102" s="1" t="s">
        <v>52</v>
      </c>
      <c r="D102" s="1" t="s">
        <v>641</v>
      </c>
      <c r="E102" s="1" t="s">
        <v>343</v>
      </c>
      <c r="F102" s="1" t="s">
        <v>642</v>
      </c>
      <c r="G102" s="25">
        <v>67000</v>
      </c>
    </row>
    <row r="103" spans="1:7" s="17" customFormat="1" ht="191.25" x14ac:dyDescent="0.25">
      <c r="A103" s="6" t="s">
        <v>54</v>
      </c>
      <c r="B103" s="4" t="s">
        <v>7</v>
      </c>
      <c r="C103" s="1" t="s">
        <v>854</v>
      </c>
      <c r="D103" s="1" t="s">
        <v>53</v>
      </c>
      <c r="E103" s="1" t="s">
        <v>643</v>
      </c>
      <c r="F103" s="1" t="s">
        <v>644</v>
      </c>
      <c r="G103" s="25">
        <v>91000</v>
      </c>
    </row>
    <row r="104" spans="1:7" s="17" customFormat="1" ht="153" customHeight="1" x14ac:dyDescent="0.25">
      <c r="A104" s="6" t="s">
        <v>54</v>
      </c>
      <c r="B104" s="4" t="s">
        <v>6</v>
      </c>
      <c r="C104" s="3" t="s">
        <v>645</v>
      </c>
      <c r="D104" s="1" t="s">
        <v>855</v>
      </c>
      <c r="E104" s="1" t="s">
        <v>856</v>
      </c>
      <c r="F104" s="1" t="s">
        <v>646</v>
      </c>
      <c r="G104" s="25">
        <v>41235</v>
      </c>
    </row>
    <row r="105" spans="1:7" s="17" customFormat="1" ht="153" x14ac:dyDescent="0.25">
      <c r="A105" s="6" t="s">
        <v>249</v>
      </c>
      <c r="B105" s="10" t="s">
        <v>6</v>
      </c>
      <c r="C105" s="12" t="s">
        <v>55</v>
      </c>
      <c r="D105" s="12" t="s">
        <v>857</v>
      </c>
      <c r="E105" s="12" t="s">
        <v>858</v>
      </c>
      <c r="F105" s="12" t="s">
        <v>56</v>
      </c>
      <c r="G105" s="103">
        <v>77537.850000000006</v>
      </c>
    </row>
    <row r="106" spans="1:7" s="17" customFormat="1" ht="140.25" customHeight="1" x14ac:dyDescent="0.25">
      <c r="A106" s="16" t="s">
        <v>580</v>
      </c>
      <c r="B106" s="2" t="s">
        <v>10</v>
      </c>
      <c r="C106" s="1" t="s">
        <v>581</v>
      </c>
      <c r="D106" s="1" t="s">
        <v>859</v>
      </c>
      <c r="E106" s="1" t="s">
        <v>582</v>
      </c>
      <c r="F106" s="1" t="s">
        <v>583</v>
      </c>
      <c r="G106" s="39">
        <v>83933</v>
      </c>
    </row>
    <row r="107" spans="1:7" s="17" customFormat="1" ht="216.75" customHeight="1" x14ac:dyDescent="0.25">
      <c r="A107" s="6" t="s">
        <v>250</v>
      </c>
      <c r="B107" s="26" t="s">
        <v>6</v>
      </c>
      <c r="C107" s="12" t="s">
        <v>251</v>
      </c>
      <c r="D107" s="12"/>
      <c r="E107" s="12" t="s">
        <v>252</v>
      </c>
      <c r="F107" s="12" t="s">
        <v>860</v>
      </c>
      <c r="G107" s="103">
        <v>215985.74</v>
      </c>
    </row>
    <row r="108" spans="1:7" s="17" customFormat="1" ht="216.75" x14ac:dyDescent="0.25">
      <c r="A108" s="6" t="s">
        <v>150</v>
      </c>
      <c r="B108" s="26" t="s">
        <v>24</v>
      </c>
      <c r="C108" s="12" t="s">
        <v>75</v>
      </c>
      <c r="D108" s="12" t="s">
        <v>166</v>
      </c>
      <c r="E108" s="12" t="s">
        <v>167</v>
      </c>
      <c r="F108" s="12" t="s">
        <v>861</v>
      </c>
      <c r="G108" s="103">
        <v>50227.75</v>
      </c>
    </row>
    <row r="109" spans="1:7" s="17" customFormat="1" ht="267.75" x14ac:dyDescent="0.25">
      <c r="A109" s="6" t="s">
        <v>150</v>
      </c>
      <c r="B109" s="26" t="s">
        <v>36</v>
      </c>
      <c r="C109" s="12" t="s">
        <v>76</v>
      </c>
      <c r="D109" s="12" t="s">
        <v>862</v>
      </c>
      <c r="E109" s="12" t="s">
        <v>168</v>
      </c>
      <c r="F109" s="12" t="s">
        <v>169</v>
      </c>
      <c r="G109" s="103">
        <v>24000</v>
      </c>
    </row>
    <row r="110" spans="1:7" s="56" customFormat="1" ht="114.75" customHeight="1" x14ac:dyDescent="0.25">
      <c r="A110" s="6" t="s">
        <v>150</v>
      </c>
      <c r="B110" s="26" t="s">
        <v>6</v>
      </c>
      <c r="C110" s="12" t="s">
        <v>170</v>
      </c>
      <c r="D110" s="12" t="s">
        <v>171</v>
      </c>
      <c r="E110" s="12" t="s">
        <v>863</v>
      </c>
      <c r="F110" s="12" t="s">
        <v>864</v>
      </c>
      <c r="G110" s="103">
        <v>37000</v>
      </c>
    </row>
    <row r="111" spans="1:7" s="56" customFormat="1" ht="114.75" customHeight="1" x14ac:dyDescent="0.25">
      <c r="A111" s="6" t="s">
        <v>253</v>
      </c>
      <c r="B111" s="26" t="s">
        <v>13</v>
      </c>
      <c r="C111" s="12" t="s">
        <v>865</v>
      </c>
      <c r="D111" s="12" t="s">
        <v>70</v>
      </c>
      <c r="E111" s="12" t="s">
        <v>336</v>
      </c>
      <c r="F111" s="10" t="s">
        <v>866</v>
      </c>
      <c r="G111" s="103">
        <v>21245</v>
      </c>
    </row>
    <row r="112" spans="1:7" s="56" customFormat="1" ht="178.5" customHeight="1" x14ac:dyDescent="0.25">
      <c r="A112" s="6" t="s">
        <v>253</v>
      </c>
      <c r="B112" s="26" t="s">
        <v>24</v>
      </c>
      <c r="C112" s="12" t="s">
        <v>254</v>
      </c>
      <c r="D112" s="12" t="s">
        <v>255</v>
      </c>
      <c r="E112" s="12" t="s">
        <v>337</v>
      </c>
      <c r="F112" s="12" t="s">
        <v>338</v>
      </c>
      <c r="G112" s="103">
        <v>10000</v>
      </c>
    </row>
    <row r="113" spans="1:7" s="56" customFormat="1" ht="114.75" x14ac:dyDescent="0.25">
      <c r="A113" s="6" t="s">
        <v>253</v>
      </c>
      <c r="B113" s="26" t="s">
        <v>10</v>
      </c>
      <c r="C113" s="12" t="s">
        <v>71</v>
      </c>
      <c r="D113" s="12" t="s">
        <v>72</v>
      </c>
      <c r="E113" s="12" t="s">
        <v>867</v>
      </c>
      <c r="F113" s="12" t="s">
        <v>339</v>
      </c>
      <c r="G113" s="103">
        <v>40000</v>
      </c>
    </row>
    <row r="114" spans="1:7" s="56" customFormat="1" ht="132" customHeight="1" x14ac:dyDescent="0.25">
      <c r="A114" s="6" t="s">
        <v>253</v>
      </c>
      <c r="B114" s="26" t="s">
        <v>10</v>
      </c>
      <c r="C114" s="12" t="s">
        <v>73</v>
      </c>
      <c r="D114" s="12" t="s">
        <v>74</v>
      </c>
      <c r="E114" s="12" t="s">
        <v>340</v>
      </c>
      <c r="F114" s="12" t="s">
        <v>341</v>
      </c>
      <c r="G114" s="103">
        <v>20000</v>
      </c>
    </row>
    <row r="115" spans="1:7" s="56" customFormat="1" ht="108" customHeight="1" x14ac:dyDescent="0.25">
      <c r="A115" s="6" t="s">
        <v>253</v>
      </c>
      <c r="B115" s="26" t="s">
        <v>13</v>
      </c>
      <c r="C115" s="12" t="s">
        <v>256</v>
      </c>
      <c r="D115" s="12" t="s">
        <v>257</v>
      </c>
      <c r="E115" s="12" t="s">
        <v>342</v>
      </c>
      <c r="F115" s="12" t="s">
        <v>868</v>
      </c>
      <c r="G115" s="103">
        <v>30000</v>
      </c>
    </row>
    <row r="116" spans="1:7" s="17" customFormat="1" ht="72" x14ac:dyDescent="0.25">
      <c r="A116" s="22" t="s">
        <v>69</v>
      </c>
      <c r="B116" s="22" t="s">
        <v>6</v>
      </c>
      <c r="C116" s="22" t="s">
        <v>131</v>
      </c>
      <c r="D116" s="22" t="s">
        <v>364</v>
      </c>
      <c r="E116" s="22" t="s">
        <v>365</v>
      </c>
      <c r="F116" s="22" t="s">
        <v>366</v>
      </c>
      <c r="G116" s="112">
        <v>40000</v>
      </c>
    </row>
    <row r="117" spans="1:7" s="17" customFormat="1" ht="84" x14ac:dyDescent="0.25">
      <c r="A117" s="22" t="s">
        <v>69</v>
      </c>
      <c r="B117" s="22" t="s">
        <v>6</v>
      </c>
      <c r="C117" s="22" t="s">
        <v>367</v>
      </c>
      <c r="D117" s="22" t="s">
        <v>368</v>
      </c>
      <c r="E117" s="22" t="s">
        <v>369</v>
      </c>
      <c r="F117" s="22" t="s">
        <v>370</v>
      </c>
      <c r="G117" s="112">
        <v>15000</v>
      </c>
    </row>
    <row r="118" spans="1:7" s="17" customFormat="1" ht="96" x14ac:dyDescent="0.25">
      <c r="A118" s="22" t="s">
        <v>69</v>
      </c>
      <c r="B118" s="22" t="s">
        <v>6</v>
      </c>
      <c r="C118" s="22" t="s">
        <v>728</v>
      </c>
      <c r="D118" s="22" t="s">
        <v>371</v>
      </c>
      <c r="E118" s="22" t="s">
        <v>372</v>
      </c>
      <c r="F118" s="22" t="s">
        <v>373</v>
      </c>
      <c r="G118" s="112">
        <v>15320</v>
      </c>
    </row>
    <row r="119" spans="1:7" s="17" customFormat="1" ht="344.25" customHeight="1" x14ac:dyDescent="0.25">
      <c r="A119" s="5" t="s">
        <v>519</v>
      </c>
      <c r="B119" s="2" t="s">
        <v>10</v>
      </c>
      <c r="C119" s="1" t="s">
        <v>520</v>
      </c>
      <c r="D119" s="1" t="s">
        <v>521</v>
      </c>
      <c r="E119" s="1" t="s">
        <v>522</v>
      </c>
      <c r="F119" s="1" t="s">
        <v>523</v>
      </c>
      <c r="G119" s="39">
        <v>20000</v>
      </c>
    </row>
    <row r="120" spans="1:7" s="17" customFormat="1" ht="280.5" customHeight="1" x14ac:dyDescent="0.25">
      <c r="A120" s="5" t="s">
        <v>519</v>
      </c>
      <c r="B120" s="2" t="s">
        <v>13</v>
      </c>
      <c r="C120" s="3" t="s">
        <v>524</v>
      </c>
      <c r="D120" s="3" t="s">
        <v>525</v>
      </c>
      <c r="E120" s="3" t="s">
        <v>526</v>
      </c>
      <c r="F120" s="3" t="s">
        <v>527</v>
      </c>
      <c r="G120" s="25">
        <v>12460</v>
      </c>
    </row>
    <row r="121" spans="1:7" s="17" customFormat="1" ht="153" customHeight="1" x14ac:dyDescent="0.25">
      <c r="A121" s="5" t="s">
        <v>519</v>
      </c>
      <c r="B121" s="2" t="s">
        <v>13</v>
      </c>
      <c r="C121" s="3" t="s">
        <v>696</v>
      </c>
      <c r="D121" s="3" t="s">
        <v>699</v>
      </c>
      <c r="E121" s="3" t="s">
        <v>697</v>
      </c>
      <c r="F121" s="3" t="s">
        <v>698</v>
      </c>
      <c r="G121" s="25">
        <v>20000</v>
      </c>
    </row>
    <row r="122" spans="1:7" s="17" customFormat="1" ht="140.25" customHeight="1" x14ac:dyDescent="0.25">
      <c r="A122" s="5" t="s">
        <v>519</v>
      </c>
      <c r="B122" s="2" t="s">
        <v>6</v>
      </c>
      <c r="C122" s="3" t="s">
        <v>528</v>
      </c>
      <c r="D122" s="3" t="s">
        <v>529</v>
      </c>
      <c r="E122" s="3" t="s">
        <v>869</v>
      </c>
      <c r="F122" s="3" t="s">
        <v>530</v>
      </c>
      <c r="G122" s="25">
        <v>20000</v>
      </c>
    </row>
    <row r="123" spans="1:7" s="17" customFormat="1" ht="127.5" customHeight="1" x14ac:dyDescent="0.25">
      <c r="A123" s="6" t="s">
        <v>727</v>
      </c>
      <c r="B123" s="2" t="s">
        <v>6</v>
      </c>
      <c r="C123" s="1" t="s">
        <v>675</v>
      </c>
      <c r="D123" s="1" t="s">
        <v>676</v>
      </c>
      <c r="E123" s="1" t="s">
        <v>677</v>
      </c>
      <c r="F123" s="1" t="s">
        <v>678</v>
      </c>
      <c r="G123" s="25">
        <v>35000</v>
      </c>
    </row>
    <row r="124" spans="1:7" s="17" customFormat="1" ht="178.5" x14ac:dyDescent="0.25">
      <c r="A124" s="6" t="s">
        <v>727</v>
      </c>
      <c r="B124" s="2" t="s">
        <v>10</v>
      </c>
      <c r="C124" s="1" t="s">
        <v>679</v>
      </c>
      <c r="D124" s="1" t="s">
        <v>680</v>
      </c>
      <c r="E124" s="1" t="s">
        <v>870</v>
      </c>
      <c r="F124" s="1" t="s">
        <v>871</v>
      </c>
      <c r="G124" s="25">
        <v>31484</v>
      </c>
    </row>
    <row r="125" spans="1:7" s="17" customFormat="1" ht="89.25" customHeight="1" x14ac:dyDescent="0.25">
      <c r="A125" s="6" t="s">
        <v>561</v>
      </c>
      <c r="B125" s="33" t="s">
        <v>13</v>
      </c>
      <c r="C125" s="34" t="s">
        <v>562</v>
      </c>
      <c r="D125" s="34" t="s">
        <v>563</v>
      </c>
      <c r="E125" s="34" t="s">
        <v>872</v>
      </c>
      <c r="F125" s="34" t="s">
        <v>564</v>
      </c>
      <c r="G125" s="113">
        <v>16877</v>
      </c>
    </row>
    <row r="126" spans="1:7" s="17" customFormat="1" ht="51" x14ac:dyDescent="0.25">
      <c r="A126" s="6" t="s">
        <v>561</v>
      </c>
      <c r="B126" s="14" t="s">
        <v>10</v>
      </c>
      <c r="C126" s="55" t="s">
        <v>565</v>
      </c>
      <c r="D126" s="55" t="s">
        <v>873</v>
      </c>
      <c r="E126" s="55" t="s">
        <v>566</v>
      </c>
      <c r="F126" s="55" t="s">
        <v>567</v>
      </c>
      <c r="G126" s="114">
        <v>25000</v>
      </c>
    </row>
    <row r="127" spans="1:7" s="17" customFormat="1" ht="51" customHeight="1" x14ac:dyDescent="0.25">
      <c r="A127" s="6" t="s">
        <v>561</v>
      </c>
      <c r="B127" s="14" t="s">
        <v>10</v>
      </c>
      <c r="C127" s="55" t="s">
        <v>68</v>
      </c>
      <c r="D127" s="34" t="s">
        <v>568</v>
      </c>
      <c r="E127" s="55" t="s">
        <v>874</v>
      </c>
      <c r="F127" s="55" t="s">
        <v>569</v>
      </c>
      <c r="G127" s="114">
        <v>20000</v>
      </c>
    </row>
    <row r="128" spans="1:7" s="17" customFormat="1" ht="102" x14ac:dyDescent="0.25">
      <c r="A128" s="6" t="s">
        <v>413</v>
      </c>
      <c r="B128" s="2" t="s">
        <v>6</v>
      </c>
      <c r="C128" s="11" t="s">
        <v>719</v>
      </c>
      <c r="D128" s="11" t="s">
        <v>560</v>
      </c>
      <c r="E128" s="11" t="s">
        <v>875</v>
      </c>
      <c r="F128" s="11" t="s">
        <v>876</v>
      </c>
      <c r="G128" s="39">
        <v>33792</v>
      </c>
    </row>
    <row r="129" spans="1:7" s="17" customFormat="1" ht="25.5" x14ac:dyDescent="0.25">
      <c r="A129" s="6" t="s">
        <v>413</v>
      </c>
      <c r="B129" s="2" t="s">
        <v>6</v>
      </c>
      <c r="C129" s="11" t="s">
        <v>720</v>
      </c>
      <c r="D129" s="11" t="s">
        <v>877</v>
      </c>
      <c r="E129" s="11" t="s">
        <v>721</v>
      </c>
      <c r="F129" s="11" t="s">
        <v>414</v>
      </c>
      <c r="G129" s="25">
        <v>30000</v>
      </c>
    </row>
    <row r="130" spans="1:7" s="17" customFormat="1" ht="409.5" x14ac:dyDescent="0.25">
      <c r="A130" s="6" t="s">
        <v>67</v>
      </c>
      <c r="B130" s="26" t="s">
        <v>10</v>
      </c>
      <c r="C130" s="12" t="s">
        <v>258</v>
      </c>
      <c r="D130" s="12" t="s">
        <v>878</v>
      </c>
      <c r="E130" s="12" t="s">
        <v>335</v>
      </c>
      <c r="F130" s="12" t="s">
        <v>879</v>
      </c>
      <c r="G130" s="103">
        <v>36133</v>
      </c>
    </row>
    <row r="131" spans="1:7" s="17" customFormat="1" ht="63.75" x14ac:dyDescent="0.25">
      <c r="A131" s="6" t="s">
        <v>67</v>
      </c>
      <c r="B131" s="26" t="s">
        <v>64</v>
      </c>
      <c r="C131" s="12" t="s">
        <v>259</v>
      </c>
      <c r="D131" s="12" t="s">
        <v>880</v>
      </c>
      <c r="E131" s="12" t="s">
        <v>881</v>
      </c>
      <c r="F131" s="12" t="s">
        <v>882</v>
      </c>
      <c r="G131" s="103">
        <v>19664</v>
      </c>
    </row>
    <row r="132" spans="1:7" s="17" customFormat="1" ht="63.75" x14ac:dyDescent="0.25">
      <c r="A132" s="57" t="s">
        <v>67</v>
      </c>
      <c r="B132" s="4" t="s">
        <v>24</v>
      </c>
      <c r="C132" s="58" t="s">
        <v>738</v>
      </c>
      <c r="D132" s="58" t="s">
        <v>883</v>
      </c>
      <c r="E132" s="58" t="s">
        <v>884</v>
      </c>
      <c r="F132" s="58" t="s">
        <v>885</v>
      </c>
      <c r="G132" s="115">
        <v>11805</v>
      </c>
    </row>
    <row r="133" spans="1:7" s="17" customFormat="1" ht="178.5" customHeight="1" x14ac:dyDescent="0.25">
      <c r="A133" s="6" t="s">
        <v>260</v>
      </c>
      <c r="B133" s="26" t="s">
        <v>6</v>
      </c>
      <c r="C133" s="12" t="s">
        <v>261</v>
      </c>
      <c r="D133" s="12" t="s">
        <v>262</v>
      </c>
      <c r="E133" s="12" t="s">
        <v>263</v>
      </c>
      <c r="F133" s="12" t="s">
        <v>264</v>
      </c>
      <c r="G133" s="103">
        <v>50000</v>
      </c>
    </row>
    <row r="134" spans="1:7" s="17" customFormat="1" ht="229.5" x14ac:dyDescent="0.25">
      <c r="A134" s="6" t="s">
        <v>260</v>
      </c>
      <c r="B134" s="26" t="s">
        <v>10</v>
      </c>
      <c r="C134" s="12" t="s">
        <v>265</v>
      </c>
      <c r="D134" s="12" t="s">
        <v>266</v>
      </c>
      <c r="E134" s="12" t="s">
        <v>267</v>
      </c>
      <c r="F134" s="12" t="s">
        <v>268</v>
      </c>
      <c r="G134" s="103">
        <v>126290</v>
      </c>
    </row>
    <row r="135" spans="1:7" s="17" customFormat="1" ht="178.5" x14ac:dyDescent="0.25">
      <c r="A135" s="6" t="s">
        <v>165</v>
      </c>
      <c r="B135" s="59" t="s">
        <v>6</v>
      </c>
      <c r="C135" s="59" t="s">
        <v>159</v>
      </c>
      <c r="D135" s="59" t="s">
        <v>160</v>
      </c>
      <c r="E135" s="59" t="s">
        <v>161</v>
      </c>
      <c r="F135" s="12" t="s">
        <v>886</v>
      </c>
      <c r="G135" s="103">
        <v>90100</v>
      </c>
    </row>
    <row r="136" spans="1:7" s="17" customFormat="1" ht="102" x14ac:dyDescent="0.25">
      <c r="A136" s="6" t="s">
        <v>165</v>
      </c>
      <c r="B136" s="26" t="s">
        <v>10</v>
      </c>
      <c r="C136" s="10" t="s">
        <v>162</v>
      </c>
      <c r="D136" s="10" t="s">
        <v>163</v>
      </c>
      <c r="E136" s="10" t="s">
        <v>887</v>
      </c>
      <c r="F136" s="10" t="s">
        <v>164</v>
      </c>
      <c r="G136" s="103">
        <v>16643</v>
      </c>
    </row>
    <row r="137" spans="1:7" s="17" customFormat="1" ht="204" x14ac:dyDescent="0.25">
      <c r="A137" s="22" t="s">
        <v>133</v>
      </c>
      <c r="B137" s="22" t="s">
        <v>6</v>
      </c>
      <c r="C137" s="22" t="s">
        <v>374</v>
      </c>
      <c r="D137" s="22" t="s">
        <v>375</v>
      </c>
      <c r="E137" s="22" t="s">
        <v>888</v>
      </c>
      <c r="F137" s="22" t="s">
        <v>889</v>
      </c>
      <c r="G137" s="112">
        <v>262959</v>
      </c>
    </row>
    <row r="138" spans="1:7" s="17" customFormat="1" ht="72" x14ac:dyDescent="0.25">
      <c r="A138" s="22" t="s">
        <v>345</v>
      </c>
      <c r="B138" s="22" t="s">
        <v>24</v>
      </c>
      <c r="C138" s="22" t="s">
        <v>66</v>
      </c>
      <c r="D138" s="22" t="s">
        <v>890</v>
      </c>
      <c r="E138" s="22" t="s">
        <v>891</v>
      </c>
      <c r="F138" s="22" t="s">
        <v>346</v>
      </c>
      <c r="G138" s="112">
        <v>80000</v>
      </c>
    </row>
    <row r="139" spans="1:7" s="17" customFormat="1" ht="72" x14ac:dyDescent="0.25">
      <c r="A139" s="22" t="s">
        <v>345</v>
      </c>
      <c r="B139" s="22" t="s">
        <v>6</v>
      </c>
      <c r="C139" s="22" t="s">
        <v>347</v>
      </c>
      <c r="D139" s="22" t="s">
        <v>348</v>
      </c>
      <c r="E139" s="22" t="s">
        <v>349</v>
      </c>
      <c r="F139" s="22" t="s">
        <v>350</v>
      </c>
      <c r="G139" s="112">
        <v>70000</v>
      </c>
    </row>
    <row r="140" spans="1:7" s="17" customFormat="1" ht="72" x14ac:dyDescent="0.25">
      <c r="A140" s="22" t="s">
        <v>345</v>
      </c>
      <c r="B140" s="22" t="s">
        <v>13</v>
      </c>
      <c r="C140" s="22" t="s">
        <v>351</v>
      </c>
      <c r="D140" s="22" t="s">
        <v>892</v>
      </c>
      <c r="E140" s="22" t="s">
        <v>352</v>
      </c>
      <c r="F140" s="22" t="s">
        <v>353</v>
      </c>
      <c r="G140" s="112">
        <v>25000</v>
      </c>
    </row>
    <row r="141" spans="1:7" s="17" customFormat="1" ht="72" x14ac:dyDescent="0.25">
      <c r="A141" s="22" t="s">
        <v>345</v>
      </c>
      <c r="B141" s="22" t="s">
        <v>10</v>
      </c>
      <c r="C141" s="22" t="s">
        <v>354</v>
      </c>
      <c r="D141" s="22" t="s">
        <v>355</v>
      </c>
      <c r="E141" s="22" t="s">
        <v>757</v>
      </c>
      <c r="F141" s="22" t="s">
        <v>356</v>
      </c>
      <c r="G141" s="112">
        <v>20348</v>
      </c>
    </row>
    <row r="142" spans="1:7" s="17" customFormat="1" ht="108" x14ac:dyDescent="0.25">
      <c r="A142" s="22" t="s">
        <v>345</v>
      </c>
      <c r="B142" s="22" t="s">
        <v>13</v>
      </c>
      <c r="C142" s="22" t="s">
        <v>357</v>
      </c>
      <c r="D142" s="22" t="s">
        <v>893</v>
      </c>
      <c r="E142" s="22" t="s">
        <v>358</v>
      </c>
      <c r="F142" s="22" t="s">
        <v>359</v>
      </c>
      <c r="G142" s="112">
        <v>20000</v>
      </c>
    </row>
    <row r="143" spans="1:7" s="17" customFormat="1" ht="72" x14ac:dyDescent="0.25">
      <c r="A143" s="22" t="s">
        <v>345</v>
      </c>
      <c r="B143" s="22" t="s">
        <v>6</v>
      </c>
      <c r="C143" s="22" t="s">
        <v>360</v>
      </c>
      <c r="D143" s="22" t="s">
        <v>361</v>
      </c>
      <c r="E143" s="22" t="s">
        <v>362</v>
      </c>
      <c r="F143" s="22" t="s">
        <v>363</v>
      </c>
      <c r="G143" s="112">
        <v>20000</v>
      </c>
    </row>
    <row r="144" spans="1:7" s="17" customFormat="1" ht="153" x14ac:dyDescent="0.25">
      <c r="A144" s="6" t="s">
        <v>479</v>
      </c>
      <c r="B144" s="63" t="s">
        <v>6</v>
      </c>
      <c r="C144" s="61" t="s">
        <v>480</v>
      </c>
      <c r="D144" s="61" t="s">
        <v>484</v>
      </c>
      <c r="E144" s="61" t="s">
        <v>481</v>
      </c>
      <c r="F144" s="61" t="s">
        <v>498</v>
      </c>
      <c r="G144" s="116">
        <v>130000</v>
      </c>
    </row>
    <row r="145" spans="1:7" s="17" customFormat="1" ht="225" customHeight="1" x14ac:dyDescent="0.25">
      <c r="A145" s="6" t="s">
        <v>479</v>
      </c>
      <c r="B145" s="60" t="s">
        <v>6</v>
      </c>
      <c r="C145" s="62" t="s">
        <v>482</v>
      </c>
      <c r="D145" s="61" t="s">
        <v>499</v>
      </c>
      <c r="E145" s="62" t="s">
        <v>483</v>
      </c>
      <c r="F145" s="61" t="s">
        <v>493</v>
      </c>
      <c r="G145" s="117">
        <v>9558</v>
      </c>
    </row>
    <row r="146" spans="1:7" s="17" customFormat="1" ht="89.25" x14ac:dyDescent="0.25">
      <c r="A146" s="6" t="s">
        <v>479</v>
      </c>
      <c r="B146" s="60" t="s">
        <v>6</v>
      </c>
      <c r="C146" s="62" t="s">
        <v>485</v>
      </c>
      <c r="D146" s="62" t="s">
        <v>894</v>
      </c>
      <c r="E146" s="62" t="s">
        <v>489</v>
      </c>
      <c r="F146" s="62" t="s">
        <v>490</v>
      </c>
      <c r="G146" s="117">
        <v>70000</v>
      </c>
    </row>
    <row r="147" spans="1:7" s="17" customFormat="1" ht="89.25" x14ac:dyDescent="0.25">
      <c r="A147" s="6" t="s">
        <v>479</v>
      </c>
      <c r="B147" s="60" t="s">
        <v>10</v>
      </c>
      <c r="C147" s="62" t="s">
        <v>486</v>
      </c>
      <c r="D147" s="62" t="s">
        <v>487</v>
      </c>
      <c r="E147" s="62" t="s">
        <v>895</v>
      </c>
      <c r="F147" s="62" t="s">
        <v>488</v>
      </c>
      <c r="G147" s="117"/>
    </row>
    <row r="148" spans="1:7" s="17" customFormat="1" ht="76.5" x14ac:dyDescent="0.25">
      <c r="A148" s="6" t="s">
        <v>479</v>
      </c>
      <c r="B148" s="60" t="s">
        <v>6</v>
      </c>
      <c r="C148" s="62" t="s">
        <v>491</v>
      </c>
      <c r="D148" s="62" t="s">
        <v>500</v>
      </c>
      <c r="E148" s="62" t="s">
        <v>896</v>
      </c>
      <c r="F148" s="62" t="s">
        <v>492</v>
      </c>
      <c r="G148" s="117"/>
    </row>
    <row r="149" spans="1:7" s="17" customFormat="1" ht="63.75" x14ac:dyDescent="0.25">
      <c r="A149" s="6" t="s">
        <v>479</v>
      </c>
      <c r="B149" s="60" t="s">
        <v>13</v>
      </c>
      <c r="C149" s="61" t="s">
        <v>496</v>
      </c>
      <c r="D149" s="61" t="s">
        <v>495</v>
      </c>
      <c r="E149" s="61" t="s">
        <v>497</v>
      </c>
      <c r="F149" s="61" t="s">
        <v>494</v>
      </c>
      <c r="G149" s="117"/>
    </row>
    <row r="150" spans="1:7" s="17" customFormat="1" ht="102" customHeight="1" x14ac:dyDescent="0.25">
      <c r="A150" s="16" t="s">
        <v>531</v>
      </c>
      <c r="B150" s="2" t="s">
        <v>10</v>
      </c>
      <c r="C150" s="1" t="s">
        <v>152</v>
      </c>
      <c r="D150" s="1" t="s">
        <v>532</v>
      </c>
      <c r="E150" s="1" t="s">
        <v>533</v>
      </c>
      <c r="F150" s="1" t="s">
        <v>534</v>
      </c>
      <c r="G150" s="39">
        <v>60000</v>
      </c>
    </row>
    <row r="151" spans="1:7" s="17" customFormat="1" ht="63.75" x14ac:dyDescent="0.25">
      <c r="A151" s="16" t="s">
        <v>531</v>
      </c>
      <c r="B151" s="2" t="s">
        <v>10</v>
      </c>
      <c r="C151" s="1" t="s">
        <v>153</v>
      </c>
      <c r="D151" s="1" t="s">
        <v>154</v>
      </c>
      <c r="E151" s="1" t="s">
        <v>155</v>
      </c>
      <c r="F151" s="1" t="s">
        <v>156</v>
      </c>
      <c r="G151" s="39">
        <v>20000</v>
      </c>
    </row>
    <row r="152" spans="1:7" s="17" customFormat="1" ht="102" customHeight="1" x14ac:dyDescent="0.25">
      <c r="A152" s="16" t="s">
        <v>531</v>
      </c>
      <c r="B152" s="4" t="s">
        <v>13</v>
      </c>
      <c r="C152" s="3" t="s">
        <v>535</v>
      </c>
      <c r="D152" s="3" t="s">
        <v>536</v>
      </c>
      <c r="E152" s="3" t="s">
        <v>537</v>
      </c>
      <c r="F152" s="3" t="s">
        <v>897</v>
      </c>
      <c r="G152" s="39">
        <v>31678</v>
      </c>
    </row>
    <row r="153" spans="1:7" s="77" customFormat="1" ht="153" x14ac:dyDescent="0.25">
      <c r="A153" s="6" t="s">
        <v>132</v>
      </c>
      <c r="B153" s="26" t="s">
        <v>36</v>
      </c>
      <c r="C153" s="12" t="s">
        <v>749</v>
      </c>
      <c r="D153" s="12" t="s">
        <v>750</v>
      </c>
      <c r="E153" s="12" t="s">
        <v>751</v>
      </c>
      <c r="F153" s="12" t="s">
        <v>898</v>
      </c>
      <c r="G153" s="103">
        <v>15057</v>
      </c>
    </row>
    <row r="154" spans="1:7" s="77" customFormat="1" ht="127.5" x14ac:dyDescent="0.25">
      <c r="A154" s="6" t="s">
        <v>132</v>
      </c>
      <c r="B154" s="26" t="s">
        <v>6</v>
      </c>
      <c r="C154" s="12" t="s">
        <v>269</v>
      </c>
      <c r="D154" s="12" t="s">
        <v>899</v>
      </c>
      <c r="E154" s="12" t="s">
        <v>900</v>
      </c>
      <c r="F154" s="12" t="s">
        <v>270</v>
      </c>
      <c r="G154" s="103">
        <v>60000</v>
      </c>
    </row>
    <row r="155" spans="1:7" s="77" customFormat="1" ht="102" x14ac:dyDescent="0.25">
      <c r="A155" s="6" t="s">
        <v>132</v>
      </c>
      <c r="B155" s="14" t="s">
        <v>13</v>
      </c>
      <c r="C155" s="12" t="s">
        <v>752</v>
      </c>
      <c r="D155" s="12" t="s">
        <v>753</v>
      </c>
      <c r="E155" s="12" t="s">
        <v>754</v>
      </c>
      <c r="F155" s="12" t="s">
        <v>755</v>
      </c>
      <c r="G155" s="103">
        <v>30000</v>
      </c>
    </row>
    <row r="156" spans="1:7" s="77" customFormat="1" ht="165" customHeight="1" x14ac:dyDescent="0.25">
      <c r="A156" s="16" t="s">
        <v>137</v>
      </c>
      <c r="B156" s="1" t="s">
        <v>10</v>
      </c>
      <c r="C156" s="1" t="s">
        <v>544</v>
      </c>
      <c r="D156" s="1" t="s">
        <v>901</v>
      </c>
      <c r="E156" s="24" t="s">
        <v>545</v>
      </c>
      <c r="F156" s="24" t="s">
        <v>546</v>
      </c>
      <c r="G156" s="118">
        <v>40000</v>
      </c>
    </row>
    <row r="157" spans="1:7" s="77" customFormat="1" ht="89.25" customHeight="1" x14ac:dyDescent="0.25">
      <c r="A157" s="16" t="s">
        <v>137</v>
      </c>
      <c r="B157" s="2" t="s">
        <v>6</v>
      </c>
      <c r="C157" s="41" t="s">
        <v>547</v>
      </c>
      <c r="D157" s="1" t="s">
        <v>548</v>
      </c>
      <c r="E157" s="24" t="s">
        <v>549</v>
      </c>
      <c r="F157" s="1" t="s">
        <v>550</v>
      </c>
      <c r="G157" s="39">
        <v>67000</v>
      </c>
    </row>
    <row r="158" spans="1:7" s="77" customFormat="1" ht="153" x14ac:dyDescent="0.25">
      <c r="A158" s="16" t="s">
        <v>137</v>
      </c>
      <c r="B158" s="2" t="s">
        <v>6</v>
      </c>
      <c r="C158" s="1" t="s">
        <v>551</v>
      </c>
      <c r="D158" s="1" t="s">
        <v>902</v>
      </c>
      <c r="E158" s="1" t="s">
        <v>903</v>
      </c>
      <c r="F158" s="1" t="s">
        <v>904</v>
      </c>
      <c r="G158" s="39">
        <v>60000</v>
      </c>
    </row>
    <row r="159" spans="1:7" s="28" customFormat="1" ht="135" customHeight="1" x14ac:dyDescent="0.25">
      <c r="A159" s="6" t="s">
        <v>271</v>
      </c>
      <c r="B159" s="26" t="s">
        <v>6</v>
      </c>
      <c r="C159" s="12" t="s">
        <v>272</v>
      </c>
      <c r="D159" s="12" t="s">
        <v>905</v>
      </c>
      <c r="E159" s="12" t="s">
        <v>273</v>
      </c>
      <c r="F159" s="12" t="s">
        <v>906</v>
      </c>
      <c r="G159" s="103">
        <v>20000</v>
      </c>
    </row>
    <row r="160" spans="1:7" s="28" customFormat="1" ht="229.5" customHeight="1" x14ac:dyDescent="0.25">
      <c r="A160" s="6" t="s">
        <v>271</v>
      </c>
      <c r="B160" s="26" t="s">
        <v>10</v>
      </c>
      <c r="C160" s="12" t="s">
        <v>907</v>
      </c>
      <c r="D160" s="12" t="s">
        <v>908</v>
      </c>
      <c r="E160" s="12" t="s">
        <v>909</v>
      </c>
      <c r="F160" s="12" t="s">
        <v>910</v>
      </c>
      <c r="G160" s="103">
        <v>46685</v>
      </c>
    </row>
    <row r="161" spans="1:7" s="77" customFormat="1" ht="76.5" x14ac:dyDescent="0.25">
      <c r="A161" s="6" t="s">
        <v>274</v>
      </c>
      <c r="B161" s="26" t="s">
        <v>6</v>
      </c>
      <c r="C161" s="12" t="s">
        <v>275</v>
      </c>
      <c r="D161" s="12" t="s">
        <v>911</v>
      </c>
      <c r="E161" s="12" t="s">
        <v>276</v>
      </c>
      <c r="F161" s="12" t="s">
        <v>277</v>
      </c>
      <c r="G161" s="103">
        <v>30000</v>
      </c>
    </row>
    <row r="162" spans="1:7" s="77" customFormat="1" ht="102" x14ac:dyDescent="0.25">
      <c r="A162" s="6" t="s">
        <v>274</v>
      </c>
      <c r="B162" s="26" t="s">
        <v>13</v>
      </c>
      <c r="C162" s="12" t="s">
        <v>278</v>
      </c>
      <c r="D162" s="12" t="s">
        <v>279</v>
      </c>
      <c r="E162" s="12" t="s">
        <v>280</v>
      </c>
      <c r="F162" s="12" t="s">
        <v>281</v>
      </c>
      <c r="G162" s="103">
        <v>50000</v>
      </c>
    </row>
    <row r="163" spans="1:7" s="77" customFormat="1" ht="178.5" x14ac:dyDescent="0.25">
      <c r="A163" s="6" t="s">
        <v>274</v>
      </c>
      <c r="B163" s="26" t="s">
        <v>6</v>
      </c>
      <c r="C163" s="12" t="s">
        <v>282</v>
      </c>
      <c r="D163" s="12" t="s">
        <v>283</v>
      </c>
      <c r="E163" s="12" t="s">
        <v>912</v>
      </c>
      <c r="F163" s="12" t="s">
        <v>913</v>
      </c>
      <c r="G163" s="103">
        <v>63554</v>
      </c>
    </row>
    <row r="164" spans="1:7" s="77" customFormat="1" ht="127.5" x14ac:dyDescent="0.25">
      <c r="A164" s="6" t="s">
        <v>12</v>
      </c>
      <c r="B164" s="26" t="s">
        <v>10</v>
      </c>
      <c r="C164" s="12" t="s">
        <v>11</v>
      </c>
      <c r="D164" s="12" t="s">
        <v>914</v>
      </c>
      <c r="E164" s="12" t="s">
        <v>284</v>
      </c>
      <c r="F164" s="12" t="s">
        <v>915</v>
      </c>
      <c r="G164" s="103">
        <v>104519</v>
      </c>
    </row>
    <row r="165" spans="1:7" s="77" customFormat="1" ht="25.5" customHeight="1" x14ac:dyDescent="0.25">
      <c r="A165" s="10" t="s">
        <v>502</v>
      </c>
      <c r="B165" s="2" t="s">
        <v>10</v>
      </c>
      <c r="C165" s="1" t="s">
        <v>552</v>
      </c>
      <c r="D165" s="1" t="s">
        <v>553</v>
      </c>
      <c r="E165" s="1" t="s">
        <v>554</v>
      </c>
      <c r="F165" s="1" t="s">
        <v>916</v>
      </c>
      <c r="G165" s="39">
        <v>129122</v>
      </c>
    </row>
    <row r="166" spans="1:7" s="77" customFormat="1" ht="140.25" customHeight="1" x14ac:dyDescent="0.25">
      <c r="A166" s="6" t="s">
        <v>9</v>
      </c>
      <c r="B166" s="26" t="s">
        <v>6</v>
      </c>
      <c r="C166" s="12" t="s">
        <v>285</v>
      </c>
      <c r="D166" s="12" t="s">
        <v>286</v>
      </c>
      <c r="E166" s="12" t="s">
        <v>287</v>
      </c>
      <c r="F166" s="12" t="s">
        <v>288</v>
      </c>
      <c r="G166" s="67">
        <v>8721.35</v>
      </c>
    </row>
    <row r="167" spans="1:7" s="77" customFormat="1" ht="63.75" x14ac:dyDescent="0.25">
      <c r="A167" s="6" t="s">
        <v>9</v>
      </c>
      <c r="B167" s="26" t="s">
        <v>13</v>
      </c>
      <c r="C167" s="12" t="s">
        <v>289</v>
      </c>
      <c r="D167" s="12" t="s">
        <v>290</v>
      </c>
      <c r="E167" s="12" t="s">
        <v>291</v>
      </c>
      <c r="F167" s="12" t="s">
        <v>292</v>
      </c>
      <c r="G167" s="68">
        <v>7867.8</v>
      </c>
    </row>
    <row r="168" spans="1:7" s="77" customFormat="1" ht="51" x14ac:dyDescent="0.25">
      <c r="A168" s="6" t="s">
        <v>9</v>
      </c>
      <c r="B168" s="26" t="s">
        <v>10</v>
      </c>
      <c r="C168" s="12" t="s">
        <v>293</v>
      </c>
      <c r="D168" s="12" t="s">
        <v>294</v>
      </c>
      <c r="E168" s="12" t="s">
        <v>295</v>
      </c>
      <c r="F168" s="12" t="s">
        <v>296</v>
      </c>
      <c r="G168" s="68">
        <v>17480</v>
      </c>
    </row>
    <row r="169" spans="1:7" s="77" customFormat="1" ht="140.25" x14ac:dyDescent="0.25">
      <c r="A169" s="6" t="s">
        <v>9</v>
      </c>
      <c r="B169" s="26" t="s">
        <v>36</v>
      </c>
      <c r="C169" s="12" t="s">
        <v>917</v>
      </c>
      <c r="D169" s="12" t="s">
        <v>918</v>
      </c>
      <c r="E169" s="12" t="s">
        <v>297</v>
      </c>
      <c r="F169" s="12" t="s">
        <v>919</v>
      </c>
      <c r="G169" s="68">
        <v>20000</v>
      </c>
    </row>
    <row r="170" spans="1:7" s="77" customFormat="1" ht="60" x14ac:dyDescent="0.25">
      <c r="A170" s="6" t="s">
        <v>9</v>
      </c>
      <c r="B170" s="4" t="s">
        <v>10</v>
      </c>
      <c r="C170" s="1" t="s">
        <v>746</v>
      </c>
      <c r="D170" s="3" t="s">
        <v>747</v>
      </c>
      <c r="E170" s="3" t="s">
        <v>748</v>
      </c>
      <c r="F170" s="3" t="s">
        <v>756</v>
      </c>
      <c r="G170" s="25">
        <v>12700</v>
      </c>
    </row>
    <row r="171" spans="1:7" s="77" customFormat="1" ht="180" customHeight="1" x14ac:dyDescent="0.25">
      <c r="A171" s="6" t="s">
        <v>65</v>
      </c>
      <c r="B171" s="14" t="s">
        <v>6</v>
      </c>
      <c r="C171" s="15" t="s">
        <v>62</v>
      </c>
      <c r="D171" s="15" t="s">
        <v>504</v>
      </c>
      <c r="E171" s="64" t="s">
        <v>63</v>
      </c>
      <c r="F171" s="15" t="s">
        <v>505</v>
      </c>
      <c r="G171" s="39">
        <v>49465</v>
      </c>
    </row>
    <row r="172" spans="1:7" s="77" customFormat="1" ht="369.75" customHeight="1" x14ac:dyDescent="0.25">
      <c r="A172" s="6" t="s">
        <v>65</v>
      </c>
      <c r="B172" s="14" t="s">
        <v>10</v>
      </c>
      <c r="C172" s="15" t="s">
        <v>506</v>
      </c>
      <c r="D172" s="15" t="s">
        <v>920</v>
      </c>
      <c r="E172" s="15" t="s">
        <v>921</v>
      </c>
      <c r="F172" s="15" t="s">
        <v>920</v>
      </c>
      <c r="G172" s="25">
        <v>184349</v>
      </c>
    </row>
    <row r="173" spans="1:7" s="77" customFormat="1" ht="191.25" customHeight="1" x14ac:dyDescent="0.25">
      <c r="A173" s="6" t="s">
        <v>65</v>
      </c>
      <c r="B173" s="14" t="s">
        <v>6</v>
      </c>
      <c r="C173" s="15" t="s">
        <v>507</v>
      </c>
      <c r="D173" s="78" t="s">
        <v>922</v>
      </c>
      <c r="E173" s="78" t="s">
        <v>923</v>
      </c>
      <c r="F173" s="125" t="s">
        <v>924</v>
      </c>
      <c r="G173" s="68">
        <v>136</v>
      </c>
    </row>
    <row r="174" spans="1:7" s="77" customFormat="1" ht="225" customHeight="1" x14ac:dyDescent="0.25">
      <c r="A174" s="6" t="s">
        <v>65</v>
      </c>
      <c r="B174" s="14" t="s">
        <v>10</v>
      </c>
      <c r="C174" s="15" t="s">
        <v>508</v>
      </c>
      <c r="D174" s="15" t="s">
        <v>509</v>
      </c>
      <c r="E174" s="15" t="s">
        <v>510</v>
      </c>
      <c r="F174" s="15" t="s">
        <v>925</v>
      </c>
      <c r="G174" s="68">
        <v>4385</v>
      </c>
    </row>
    <row r="175" spans="1:7" s="77" customFormat="1" ht="127.5" customHeight="1" x14ac:dyDescent="0.25">
      <c r="A175" s="6" t="s">
        <v>65</v>
      </c>
      <c r="B175" s="14" t="s">
        <v>10</v>
      </c>
      <c r="C175" s="15" t="s">
        <v>511</v>
      </c>
      <c r="D175" s="15" t="s">
        <v>512</v>
      </c>
      <c r="E175" s="15" t="s">
        <v>513</v>
      </c>
      <c r="F175" s="15" t="s">
        <v>514</v>
      </c>
      <c r="G175" s="25">
        <v>74000</v>
      </c>
    </row>
    <row r="176" spans="1:7" s="77" customFormat="1" ht="225" customHeight="1" x14ac:dyDescent="0.25">
      <c r="A176" s="6" t="s">
        <v>65</v>
      </c>
      <c r="B176" s="14" t="s">
        <v>6</v>
      </c>
      <c r="C176" s="15" t="s">
        <v>515</v>
      </c>
      <c r="D176" s="15" t="s">
        <v>516</v>
      </c>
      <c r="E176" s="15" t="s">
        <v>517</v>
      </c>
      <c r="F176" s="15" t="s">
        <v>518</v>
      </c>
      <c r="G176" s="25">
        <v>9500</v>
      </c>
    </row>
    <row r="177" spans="1:7" s="77" customFormat="1" ht="114.75" customHeight="1" x14ac:dyDescent="0.25">
      <c r="A177" s="6" t="s">
        <v>65</v>
      </c>
      <c r="B177" s="4" t="s">
        <v>7</v>
      </c>
      <c r="C177" s="1" t="s">
        <v>775</v>
      </c>
      <c r="D177" s="3" t="s">
        <v>776</v>
      </c>
      <c r="E177" s="3" t="s">
        <v>777</v>
      </c>
      <c r="F177" s="3" t="s">
        <v>774</v>
      </c>
      <c r="G177" s="25">
        <v>2707</v>
      </c>
    </row>
    <row r="178" spans="1:7" s="77" customFormat="1" ht="195" customHeight="1" x14ac:dyDescent="0.25">
      <c r="A178" s="6" t="s">
        <v>65</v>
      </c>
      <c r="B178" s="2" t="s">
        <v>6</v>
      </c>
      <c r="C178" s="73" t="s">
        <v>778</v>
      </c>
      <c r="D178" s="73" t="s">
        <v>926</v>
      </c>
      <c r="E178" s="73" t="s">
        <v>780</v>
      </c>
      <c r="F178" s="73" t="s">
        <v>927</v>
      </c>
      <c r="G178" s="119">
        <v>2500</v>
      </c>
    </row>
    <row r="179" spans="1:7" s="77" customFormat="1" ht="150" customHeight="1" x14ac:dyDescent="0.25">
      <c r="A179" s="6" t="s">
        <v>65</v>
      </c>
      <c r="B179" s="2" t="s">
        <v>6</v>
      </c>
      <c r="C179" s="73" t="s">
        <v>779</v>
      </c>
      <c r="D179" s="73" t="s">
        <v>781</v>
      </c>
      <c r="E179" s="73" t="s">
        <v>782</v>
      </c>
      <c r="F179" s="73" t="s">
        <v>783</v>
      </c>
      <c r="G179" s="119">
        <v>35000</v>
      </c>
    </row>
    <row r="180" spans="1:7" s="77" customFormat="1" ht="114.75" x14ac:dyDescent="0.25">
      <c r="A180" s="6" t="s">
        <v>65</v>
      </c>
      <c r="B180" s="73" t="s">
        <v>6</v>
      </c>
      <c r="C180" s="73" t="s">
        <v>770</v>
      </c>
      <c r="D180" s="73" t="s">
        <v>771</v>
      </c>
      <c r="E180" s="73" t="s">
        <v>772</v>
      </c>
      <c r="F180" s="73" t="s">
        <v>773</v>
      </c>
      <c r="G180" s="119">
        <v>27977</v>
      </c>
    </row>
    <row r="181" spans="1:7" s="77" customFormat="1" ht="153" x14ac:dyDescent="0.25">
      <c r="A181" s="6" t="s">
        <v>65</v>
      </c>
      <c r="B181" s="2" t="s">
        <v>6</v>
      </c>
      <c r="C181" s="73" t="s">
        <v>928</v>
      </c>
      <c r="D181" s="73" t="s">
        <v>784</v>
      </c>
      <c r="E181" s="73" t="s">
        <v>929</v>
      </c>
      <c r="F181" s="73" t="s">
        <v>785</v>
      </c>
      <c r="G181" s="119">
        <v>5000</v>
      </c>
    </row>
    <row r="182" spans="1:7" s="77" customFormat="1" ht="204" customHeight="1" x14ac:dyDescent="0.25">
      <c r="A182" s="6" t="s">
        <v>139</v>
      </c>
      <c r="B182" s="69" t="s">
        <v>7</v>
      </c>
      <c r="C182" s="70" t="s">
        <v>762</v>
      </c>
      <c r="D182" s="50" t="s">
        <v>763</v>
      </c>
      <c r="E182" s="50" t="s">
        <v>764</v>
      </c>
      <c r="F182" s="50" t="s">
        <v>138</v>
      </c>
      <c r="G182" s="120">
        <v>44500</v>
      </c>
    </row>
    <row r="183" spans="1:7" s="77" customFormat="1" ht="89.25" customHeight="1" x14ac:dyDescent="0.25">
      <c r="A183" s="6" t="s">
        <v>139</v>
      </c>
      <c r="B183" s="51" t="s">
        <v>10</v>
      </c>
      <c r="C183" s="51" t="s">
        <v>219</v>
      </c>
      <c r="D183" s="50" t="s">
        <v>765</v>
      </c>
      <c r="E183" s="51" t="s">
        <v>766</v>
      </c>
      <c r="F183" s="51" t="s">
        <v>767</v>
      </c>
      <c r="G183" s="120">
        <v>15000</v>
      </c>
    </row>
    <row r="184" spans="1:7" s="77" customFormat="1" ht="51" customHeight="1" x14ac:dyDescent="0.25">
      <c r="A184" s="6" t="s">
        <v>139</v>
      </c>
      <c r="B184" s="69" t="s">
        <v>10</v>
      </c>
      <c r="C184" s="50" t="s">
        <v>768</v>
      </c>
      <c r="D184" s="50" t="s">
        <v>930</v>
      </c>
      <c r="E184" s="50" t="s">
        <v>769</v>
      </c>
      <c r="F184" s="50" t="s">
        <v>931</v>
      </c>
      <c r="G184" s="120">
        <v>22212</v>
      </c>
    </row>
    <row r="185" spans="1:7" s="77" customFormat="1" ht="384" x14ac:dyDescent="0.25">
      <c r="A185" s="22" t="s">
        <v>376</v>
      </c>
      <c r="B185" s="22" t="s">
        <v>10</v>
      </c>
      <c r="C185" s="22" t="s">
        <v>377</v>
      </c>
      <c r="D185" s="22" t="s">
        <v>932</v>
      </c>
      <c r="E185" s="22" t="s">
        <v>378</v>
      </c>
      <c r="F185" s="22" t="s">
        <v>379</v>
      </c>
      <c r="G185" s="112">
        <v>150000</v>
      </c>
    </row>
    <row r="186" spans="1:7" s="77" customFormat="1" ht="108" x14ac:dyDescent="0.25">
      <c r="A186" s="22" t="s">
        <v>376</v>
      </c>
      <c r="B186" s="22" t="s">
        <v>10</v>
      </c>
      <c r="C186" s="22" t="s">
        <v>380</v>
      </c>
      <c r="D186" s="22" t="s">
        <v>381</v>
      </c>
      <c r="E186" s="22" t="s">
        <v>382</v>
      </c>
      <c r="F186" s="22" t="s">
        <v>383</v>
      </c>
      <c r="G186" s="112">
        <v>78227.87</v>
      </c>
    </row>
    <row r="187" spans="1:7" s="77" customFormat="1" ht="191.25" x14ac:dyDescent="0.25">
      <c r="A187" s="66" t="s">
        <v>726</v>
      </c>
      <c r="B187" s="66" t="s">
        <v>6</v>
      </c>
      <c r="C187" s="66" t="s">
        <v>723</v>
      </c>
      <c r="D187" s="66" t="s">
        <v>724</v>
      </c>
      <c r="E187" s="66" t="s">
        <v>933</v>
      </c>
      <c r="F187" s="66" t="s">
        <v>725</v>
      </c>
      <c r="G187" s="104">
        <v>226000</v>
      </c>
    </row>
    <row r="188" spans="1:7" s="77" customFormat="1" ht="63.75" x14ac:dyDescent="0.25">
      <c r="A188" s="16" t="s">
        <v>555</v>
      </c>
      <c r="B188" s="2" t="s">
        <v>10</v>
      </c>
      <c r="C188" s="1" t="s">
        <v>556</v>
      </c>
      <c r="D188" s="1" t="s">
        <v>934</v>
      </c>
      <c r="E188" s="1" t="s">
        <v>557</v>
      </c>
      <c r="F188" s="1" t="s">
        <v>558</v>
      </c>
      <c r="G188" s="39">
        <v>123134.8</v>
      </c>
    </row>
    <row r="189" spans="1:7" s="77" customFormat="1" ht="51" x14ac:dyDescent="0.25">
      <c r="A189" s="16" t="s">
        <v>600</v>
      </c>
      <c r="B189" s="2" t="s">
        <v>6</v>
      </c>
      <c r="C189" s="1" t="s">
        <v>601</v>
      </c>
      <c r="D189" s="1" t="s">
        <v>602</v>
      </c>
      <c r="E189" s="1" t="s">
        <v>603</v>
      </c>
      <c r="F189" s="1" t="s">
        <v>604</v>
      </c>
      <c r="G189" s="39">
        <v>15000</v>
      </c>
    </row>
    <row r="190" spans="1:7" s="77" customFormat="1" ht="102" x14ac:dyDescent="0.25">
      <c r="A190" s="16" t="s">
        <v>600</v>
      </c>
      <c r="B190" s="2" t="s">
        <v>10</v>
      </c>
      <c r="C190" s="1" t="s">
        <v>605</v>
      </c>
      <c r="D190" s="1" t="s">
        <v>606</v>
      </c>
      <c r="E190" s="1" t="s">
        <v>158</v>
      </c>
      <c r="F190" s="1" t="s">
        <v>607</v>
      </c>
      <c r="G190" s="39">
        <v>13442</v>
      </c>
    </row>
    <row r="191" spans="1:7" s="77" customFormat="1" ht="114.75" x14ac:dyDescent="0.25">
      <c r="A191" s="16" t="s">
        <v>600</v>
      </c>
      <c r="B191" s="2" t="s">
        <v>13</v>
      </c>
      <c r="C191" s="1" t="s">
        <v>608</v>
      </c>
      <c r="D191" s="1" t="s">
        <v>609</v>
      </c>
      <c r="E191" s="1" t="s">
        <v>935</v>
      </c>
      <c r="F191" s="1" t="s">
        <v>610</v>
      </c>
      <c r="G191" s="39">
        <v>8000</v>
      </c>
    </row>
    <row r="192" spans="1:7" s="77" customFormat="1" ht="89.25" x14ac:dyDescent="0.25">
      <c r="A192" s="16" t="s">
        <v>600</v>
      </c>
      <c r="B192" s="2" t="s">
        <v>10</v>
      </c>
      <c r="C192" s="1" t="s">
        <v>611</v>
      </c>
      <c r="D192" s="1" t="s">
        <v>612</v>
      </c>
      <c r="E192" s="1" t="s">
        <v>613</v>
      </c>
      <c r="F192" s="1" t="s">
        <v>614</v>
      </c>
      <c r="G192" s="39">
        <v>15000</v>
      </c>
    </row>
    <row r="193" spans="1:7" s="77" customFormat="1" ht="127.5" x14ac:dyDescent="0.25">
      <c r="A193" s="16" t="s">
        <v>600</v>
      </c>
      <c r="B193" s="2" t="s">
        <v>13</v>
      </c>
      <c r="C193" s="1" t="s">
        <v>615</v>
      </c>
      <c r="D193" s="1" t="s">
        <v>616</v>
      </c>
      <c r="E193" s="1" t="s">
        <v>936</v>
      </c>
      <c r="F193" s="1" t="s">
        <v>617</v>
      </c>
      <c r="G193" s="39">
        <v>5000</v>
      </c>
    </row>
    <row r="194" spans="1:7" s="77" customFormat="1" ht="102" x14ac:dyDescent="0.25">
      <c r="A194" s="16" t="s">
        <v>600</v>
      </c>
      <c r="B194" s="2" t="s">
        <v>10</v>
      </c>
      <c r="C194" s="1" t="s">
        <v>618</v>
      </c>
      <c r="D194" s="1" t="s">
        <v>619</v>
      </c>
      <c r="E194" s="1" t="s">
        <v>620</v>
      </c>
      <c r="F194" s="1" t="s">
        <v>621</v>
      </c>
      <c r="G194" s="39">
        <v>3000</v>
      </c>
    </row>
    <row r="195" spans="1:7" s="77" customFormat="1" ht="114.75" customHeight="1" x14ac:dyDescent="0.25">
      <c r="A195" s="6" t="s">
        <v>172</v>
      </c>
      <c r="B195" s="26" t="s">
        <v>10</v>
      </c>
      <c r="C195" s="12" t="s">
        <v>173</v>
      </c>
      <c r="D195" s="12" t="s">
        <v>937</v>
      </c>
      <c r="E195" s="12" t="s">
        <v>938</v>
      </c>
      <c r="F195" s="12" t="s">
        <v>939</v>
      </c>
      <c r="G195" s="103">
        <v>45458</v>
      </c>
    </row>
    <row r="196" spans="1:7" s="77" customFormat="1" ht="105" customHeight="1" x14ac:dyDescent="0.25">
      <c r="A196" s="6" t="s">
        <v>172</v>
      </c>
      <c r="B196" s="26" t="s">
        <v>10</v>
      </c>
      <c r="C196" s="26" t="s">
        <v>59</v>
      </c>
      <c r="D196" s="26" t="s">
        <v>60</v>
      </c>
      <c r="E196" s="26" t="s">
        <v>61</v>
      </c>
      <c r="F196" s="12" t="s">
        <v>940</v>
      </c>
      <c r="G196" s="103">
        <v>60000</v>
      </c>
    </row>
    <row r="197" spans="1:7" s="77" customFormat="1" ht="191.25" x14ac:dyDescent="0.25">
      <c r="A197" s="6" t="s">
        <v>298</v>
      </c>
      <c r="B197" s="26" t="s">
        <v>13</v>
      </c>
      <c r="C197" s="27" t="s">
        <v>47</v>
      </c>
      <c r="D197" s="12" t="s">
        <v>299</v>
      </c>
      <c r="E197" s="12" t="s">
        <v>299</v>
      </c>
      <c r="F197" s="12" t="s">
        <v>300</v>
      </c>
      <c r="G197" s="103">
        <v>20172</v>
      </c>
    </row>
    <row r="198" spans="1:7" s="77" customFormat="1" ht="140.25" customHeight="1" x14ac:dyDescent="0.25">
      <c r="A198" s="6" t="s">
        <v>298</v>
      </c>
      <c r="B198" s="26" t="s">
        <v>36</v>
      </c>
      <c r="C198" s="27" t="s">
        <v>301</v>
      </c>
      <c r="D198" s="12" t="s">
        <v>302</v>
      </c>
      <c r="E198" s="12" t="s">
        <v>302</v>
      </c>
      <c r="F198" s="12" t="s">
        <v>303</v>
      </c>
      <c r="G198" s="103">
        <v>45000</v>
      </c>
    </row>
    <row r="199" spans="1:7" s="77" customFormat="1" ht="153" customHeight="1" x14ac:dyDescent="0.25">
      <c r="A199" s="6" t="s">
        <v>298</v>
      </c>
      <c r="B199" s="26" t="s">
        <v>10</v>
      </c>
      <c r="C199" s="27" t="s">
        <v>304</v>
      </c>
      <c r="D199" s="12" t="s">
        <v>305</v>
      </c>
      <c r="E199" s="12" t="s">
        <v>305</v>
      </c>
      <c r="F199" s="12" t="s">
        <v>306</v>
      </c>
      <c r="G199" s="103">
        <v>45000</v>
      </c>
    </row>
    <row r="200" spans="1:7" s="77" customFormat="1" ht="191.25" customHeight="1" x14ac:dyDescent="0.25">
      <c r="A200" s="6" t="s">
        <v>307</v>
      </c>
      <c r="B200" s="26" t="s">
        <v>10</v>
      </c>
      <c r="C200" s="12" t="s">
        <v>308</v>
      </c>
      <c r="D200" s="12" t="s">
        <v>309</v>
      </c>
      <c r="E200" s="12" t="s">
        <v>310</v>
      </c>
      <c r="F200" s="12" t="s">
        <v>311</v>
      </c>
      <c r="G200" s="103">
        <v>34500</v>
      </c>
    </row>
    <row r="201" spans="1:7" s="77" customFormat="1" ht="267.75" customHeight="1" x14ac:dyDescent="0.25">
      <c r="A201" s="6" t="s">
        <v>307</v>
      </c>
      <c r="B201" s="26" t="s">
        <v>24</v>
      </c>
      <c r="C201" s="12" t="s">
        <v>312</v>
      </c>
      <c r="D201" s="12" t="s">
        <v>941</v>
      </c>
      <c r="E201" s="12" t="s">
        <v>942</v>
      </c>
      <c r="F201" s="12" t="s">
        <v>943</v>
      </c>
      <c r="G201" s="103">
        <v>28000</v>
      </c>
    </row>
    <row r="202" spans="1:7" s="77" customFormat="1" ht="127.5" customHeight="1" x14ac:dyDescent="0.25">
      <c r="A202" s="6" t="s">
        <v>307</v>
      </c>
      <c r="B202" s="26" t="s">
        <v>10</v>
      </c>
      <c r="C202" s="12" t="s">
        <v>313</v>
      </c>
      <c r="D202" s="12" t="s">
        <v>314</v>
      </c>
      <c r="E202" s="12" t="s">
        <v>944</v>
      </c>
      <c r="F202" s="12" t="s">
        <v>315</v>
      </c>
      <c r="G202" s="103">
        <v>24586</v>
      </c>
    </row>
    <row r="203" spans="1:7" s="77" customFormat="1" ht="38.25" x14ac:dyDescent="0.25">
      <c r="A203" s="10" t="s">
        <v>658</v>
      </c>
      <c r="B203" s="2" t="s">
        <v>7</v>
      </c>
      <c r="C203" s="1" t="s">
        <v>659</v>
      </c>
      <c r="D203" s="1" t="s">
        <v>660</v>
      </c>
      <c r="E203" s="1" t="s">
        <v>661</v>
      </c>
      <c r="F203" s="1" t="s">
        <v>662</v>
      </c>
      <c r="G203" s="39">
        <v>50000</v>
      </c>
    </row>
    <row r="204" spans="1:7" s="77" customFormat="1" ht="63.75" x14ac:dyDescent="0.25">
      <c r="A204" s="10" t="s">
        <v>658</v>
      </c>
      <c r="B204" s="4" t="s">
        <v>7</v>
      </c>
      <c r="C204" s="1" t="s">
        <v>663</v>
      </c>
      <c r="D204" s="1" t="s">
        <v>664</v>
      </c>
      <c r="E204" s="1" t="s">
        <v>665</v>
      </c>
      <c r="F204" s="1" t="s">
        <v>666</v>
      </c>
      <c r="G204" s="25">
        <v>20000</v>
      </c>
    </row>
    <row r="205" spans="1:7" s="77" customFormat="1" ht="90" x14ac:dyDescent="0.25">
      <c r="A205" s="10" t="s">
        <v>658</v>
      </c>
      <c r="B205" s="4" t="s">
        <v>7</v>
      </c>
      <c r="C205" s="1" t="s">
        <v>667</v>
      </c>
      <c r="D205" s="1" t="s">
        <v>668</v>
      </c>
      <c r="E205" s="3" t="s">
        <v>669</v>
      </c>
      <c r="F205" s="3" t="s">
        <v>670</v>
      </c>
      <c r="G205" s="25">
        <v>7622</v>
      </c>
    </row>
    <row r="206" spans="1:7" s="77" customFormat="1" ht="135" x14ac:dyDescent="0.25">
      <c r="A206" s="10" t="s">
        <v>658</v>
      </c>
      <c r="B206" s="4" t="s">
        <v>7</v>
      </c>
      <c r="C206" s="1" t="s">
        <v>671</v>
      </c>
      <c r="D206" s="1" t="s">
        <v>672</v>
      </c>
      <c r="E206" s="3" t="s">
        <v>673</v>
      </c>
      <c r="F206" s="3" t="s">
        <v>674</v>
      </c>
      <c r="G206" s="25">
        <v>10000</v>
      </c>
    </row>
    <row r="207" spans="1:7" s="77" customFormat="1" ht="299.25" customHeight="1" x14ac:dyDescent="0.25">
      <c r="A207" s="6" t="s">
        <v>316</v>
      </c>
      <c r="B207" s="26" t="s">
        <v>7</v>
      </c>
      <c r="C207" s="12" t="s">
        <v>77</v>
      </c>
      <c r="D207" s="12" t="s">
        <v>78</v>
      </c>
      <c r="E207" s="12" t="s">
        <v>79</v>
      </c>
      <c r="F207" s="12" t="s">
        <v>80</v>
      </c>
      <c r="G207" s="39">
        <v>57043</v>
      </c>
    </row>
    <row r="208" spans="1:7" s="77" customFormat="1" ht="114.75" x14ac:dyDescent="0.25">
      <c r="A208" s="6" t="s">
        <v>316</v>
      </c>
      <c r="B208" s="26" t="s">
        <v>6</v>
      </c>
      <c r="C208" s="12" t="s">
        <v>81</v>
      </c>
      <c r="D208" s="12" t="s">
        <v>82</v>
      </c>
      <c r="E208" s="12" t="s">
        <v>83</v>
      </c>
      <c r="F208" s="12" t="s">
        <v>84</v>
      </c>
      <c r="G208" s="68">
        <v>39728</v>
      </c>
    </row>
    <row r="209" spans="1:7" s="77" customFormat="1" ht="140.25" x14ac:dyDescent="0.25">
      <c r="A209" s="6" t="s">
        <v>316</v>
      </c>
      <c r="B209" s="26" t="s">
        <v>10</v>
      </c>
      <c r="C209" s="12" t="s">
        <v>85</v>
      </c>
      <c r="D209" s="12" t="s">
        <v>86</v>
      </c>
      <c r="E209" s="12" t="s">
        <v>87</v>
      </c>
      <c r="F209" s="12" t="s">
        <v>88</v>
      </c>
      <c r="G209" s="25">
        <v>65999</v>
      </c>
    </row>
    <row r="210" spans="1:7" s="77" customFormat="1" ht="153" x14ac:dyDescent="0.25">
      <c r="A210" s="6" t="s">
        <v>316</v>
      </c>
      <c r="B210" s="26" t="s">
        <v>10</v>
      </c>
      <c r="C210" s="12" t="s">
        <v>317</v>
      </c>
      <c r="D210" s="12" t="s">
        <v>945</v>
      </c>
      <c r="E210" s="12" t="s">
        <v>946</v>
      </c>
      <c r="F210" s="12" t="s">
        <v>947</v>
      </c>
      <c r="G210" s="25">
        <v>29311</v>
      </c>
    </row>
    <row r="211" spans="1:7" s="77" customFormat="1" ht="36" x14ac:dyDescent="0.25">
      <c r="A211" s="6" t="s">
        <v>316</v>
      </c>
      <c r="B211" s="72" t="s">
        <v>10</v>
      </c>
      <c r="C211" s="65" t="s">
        <v>759</v>
      </c>
      <c r="D211" s="65" t="s">
        <v>813</v>
      </c>
      <c r="E211" s="65"/>
      <c r="F211" s="65"/>
      <c r="G211" s="74">
        <v>24784</v>
      </c>
    </row>
    <row r="212" spans="1:7" s="77" customFormat="1" ht="191.25" x14ac:dyDescent="0.25">
      <c r="A212" s="16" t="s">
        <v>559</v>
      </c>
      <c r="B212" s="2" t="s">
        <v>10</v>
      </c>
      <c r="C212" s="1" t="s">
        <v>538</v>
      </c>
      <c r="D212" s="2" t="s">
        <v>539</v>
      </c>
      <c r="E212" s="1" t="s">
        <v>948</v>
      </c>
      <c r="F212" s="1" t="s">
        <v>540</v>
      </c>
      <c r="G212" s="121">
        <v>6500</v>
      </c>
    </row>
    <row r="213" spans="1:7" s="77" customFormat="1" ht="153" customHeight="1" x14ac:dyDescent="0.25">
      <c r="A213" s="16" t="s">
        <v>559</v>
      </c>
      <c r="B213" s="2" t="s">
        <v>10</v>
      </c>
      <c r="C213" s="1" t="s">
        <v>541</v>
      </c>
      <c r="D213" s="2" t="s">
        <v>542</v>
      </c>
      <c r="E213" s="2" t="s">
        <v>758</v>
      </c>
      <c r="F213" s="2" t="s">
        <v>97</v>
      </c>
      <c r="G213" s="121">
        <v>60000</v>
      </c>
    </row>
    <row r="214" spans="1:7" s="77" customFormat="1" ht="127.5" customHeight="1" x14ac:dyDescent="0.25">
      <c r="A214" s="16" t="s">
        <v>559</v>
      </c>
      <c r="B214" s="2" t="s">
        <v>24</v>
      </c>
      <c r="C214" s="1" t="s">
        <v>98</v>
      </c>
      <c r="D214" s="2" t="s">
        <v>99</v>
      </c>
      <c r="E214" s="1" t="s">
        <v>543</v>
      </c>
      <c r="F214" s="2" t="s">
        <v>100</v>
      </c>
      <c r="G214" s="121">
        <v>8000</v>
      </c>
    </row>
    <row r="215" spans="1:7" s="77" customFormat="1" ht="204" customHeight="1" x14ac:dyDescent="0.25">
      <c r="A215" s="16" t="s">
        <v>559</v>
      </c>
      <c r="B215" s="29" t="s">
        <v>10</v>
      </c>
      <c r="C215" s="30" t="s">
        <v>626</v>
      </c>
      <c r="D215" s="30" t="s">
        <v>627</v>
      </c>
      <c r="E215" s="30" t="s">
        <v>949</v>
      </c>
      <c r="F215" s="30" t="s">
        <v>950</v>
      </c>
      <c r="G215" s="122">
        <v>19940</v>
      </c>
    </row>
    <row r="216" spans="1:7" s="77" customFormat="1" ht="409.5" customHeight="1" x14ac:dyDescent="0.25">
      <c r="A216" s="49" t="s">
        <v>58</v>
      </c>
      <c r="B216" s="2" t="s">
        <v>13</v>
      </c>
      <c r="C216" s="1" t="s">
        <v>439</v>
      </c>
      <c r="D216" s="1" t="s">
        <v>440</v>
      </c>
      <c r="E216" s="1" t="s">
        <v>441</v>
      </c>
      <c r="F216" s="1" t="s">
        <v>442</v>
      </c>
      <c r="G216" s="39">
        <v>55000</v>
      </c>
    </row>
    <row r="217" spans="1:7" s="77" customFormat="1" ht="140.25" customHeight="1" x14ac:dyDescent="0.25">
      <c r="A217" s="49" t="s">
        <v>58</v>
      </c>
      <c r="B217" s="4" t="s">
        <v>10</v>
      </c>
      <c r="C217" s="1" t="s">
        <v>443</v>
      </c>
      <c r="D217" s="1" t="s">
        <v>444</v>
      </c>
      <c r="E217" s="1" t="s">
        <v>445</v>
      </c>
      <c r="F217" s="1" t="s">
        <v>446</v>
      </c>
      <c r="G217" s="25">
        <v>69000</v>
      </c>
    </row>
    <row r="218" spans="1:7" s="77" customFormat="1" ht="51" customHeight="1" x14ac:dyDescent="0.25">
      <c r="A218" s="49" t="s">
        <v>58</v>
      </c>
      <c r="B218" s="4" t="s">
        <v>6</v>
      </c>
      <c r="C218" s="1" t="s">
        <v>57</v>
      </c>
      <c r="D218" s="1" t="s">
        <v>447</v>
      </c>
      <c r="E218" s="1" t="s">
        <v>448</v>
      </c>
      <c r="F218" s="1" t="s">
        <v>449</v>
      </c>
      <c r="G218" s="25">
        <v>25000</v>
      </c>
    </row>
    <row r="219" spans="1:7" s="77" customFormat="1" ht="51" customHeight="1" x14ac:dyDescent="0.25">
      <c r="A219" s="49" t="s">
        <v>58</v>
      </c>
      <c r="B219" s="4" t="s">
        <v>6</v>
      </c>
      <c r="C219" s="1" t="s">
        <v>450</v>
      </c>
      <c r="D219" s="1" t="s">
        <v>451</v>
      </c>
      <c r="E219" s="1" t="s">
        <v>452</v>
      </c>
      <c r="F219" s="1" t="s">
        <v>453</v>
      </c>
      <c r="G219" s="25">
        <v>210000</v>
      </c>
    </row>
    <row r="220" spans="1:7" s="77" customFormat="1" ht="127.5" x14ac:dyDescent="0.25">
      <c r="A220" s="49" t="s">
        <v>58</v>
      </c>
      <c r="B220" s="4" t="s">
        <v>10</v>
      </c>
      <c r="C220" s="1" t="s">
        <v>454</v>
      </c>
      <c r="D220" s="1" t="s">
        <v>455</v>
      </c>
      <c r="E220" s="1" t="s">
        <v>456</v>
      </c>
      <c r="F220" s="1" t="s">
        <v>457</v>
      </c>
      <c r="G220" s="25">
        <v>15293</v>
      </c>
    </row>
    <row r="221" spans="1:7" ht="127.5" x14ac:dyDescent="0.25">
      <c r="A221" s="49" t="s">
        <v>58</v>
      </c>
      <c r="B221" s="4" t="s">
        <v>6</v>
      </c>
      <c r="C221" s="1" t="s">
        <v>458</v>
      </c>
      <c r="D221" s="1" t="s">
        <v>459</v>
      </c>
      <c r="E221" s="1" t="s">
        <v>460</v>
      </c>
      <c r="F221" s="1" t="s">
        <v>461</v>
      </c>
      <c r="G221" s="25">
        <v>25000</v>
      </c>
    </row>
    <row r="227" spans="1:1" ht="13.5" thickBot="1" x14ac:dyDescent="0.3">
      <c r="A227" s="77"/>
    </row>
    <row r="228" spans="1:1" ht="13.5" thickBot="1" x14ac:dyDescent="0.3">
      <c r="A228" s="80"/>
    </row>
    <row r="229" spans="1:1" ht="13.5" thickBot="1" x14ac:dyDescent="0.3">
      <c r="A229" s="81"/>
    </row>
    <row r="230" spans="1:1" ht="13.5" thickBot="1" x14ac:dyDescent="0.3">
      <c r="A230" s="81"/>
    </row>
    <row r="231" spans="1:1" ht="13.5" thickBot="1" x14ac:dyDescent="0.3">
      <c r="A231" s="81"/>
    </row>
    <row r="232" spans="1:1" ht="13.5" thickBot="1" x14ac:dyDescent="0.3">
      <c r="A232" s="81"/>
    </row>
  </sheetData>
  <sheetProtection password="CA83" sheet="1" objects="1" scenarios="1" autoFilter="0"/>
  <protectedRanges>
    <protectedRange sqref="B35:C35" name="Range4_33"/>
    <protectedRange sqref="B44:C46" name="Range4_18"/>
    <protectedRange sqref="G44 G46" name="Range4_1_16"/>
    <protectedRange sqref="G45" name="Range4_15_1_12"/>
    <protectedRange sqref="B47 B49:B51" name="Range4_2_8"/>
    <protectedRange sqref="E51 C51 G47 C49:E50 G49:G51 C47:E47" name="Range4_2_1_2"/>
    <protectedRange sqref="B52:C52 B160:C160" name="Range4_28"/>
    <protectedRange sqref="D52:F52 D160:F160" name="Range4_15_36"/>
    <protectedRange sqref="G160" name="Range4_1_22"/>
    <protectedRange sqref="G52" name="Range4_15_1_10"/>
    <protectedRange sqref="B53:C56" name="Range4_40"/>
    <protectedRange sqref="D53:F56" name="Range4_15_39"/>
    <protectedRange sqref="G53:G56" name="Range4_1_32"/>
    <protectedRange sqref="B58:C60" name="Range4_43"/>
    <protectedRange sqref="D58:F59" name="Range4_15_40"/>
    <protectedRange sqref="D60:F60" name="Range4_16_2"/>
    <protectedRange sqref="G58" name="Range4_1_35"/>
    <protectedRange sqref="G59" name="Range4_15_1_19"/>
    <protectedRange sqref="G60" name="Range4_16_1_1"/>
    <protectedRange sqref="C8" name="Range4_44"/>
    <protectedRange sqref="D8:F8" name="Range4_15_41"/>
    <protectedRange sqref="G8" name="Range4_1_36"/>
    <protectedRange sqref="A62:C65" name="Range4_45"/>
    <protectedRange sqref="D62:F64" name="Range4_15_42"/>
    <protectedRange sqref="D65:F65" name="Range4_16_8"/>
    <protectedRange sqref="G62:G63" name="Range4_1_37"/>
    <protectedRange sqref="G64" name="Range4_15_1_29"/>
    <protectedRange sqref="G65" name="Range4_16_1_7"/>
    <protectedRange sqref="B66:C67" name="Range4_47"/>
    <protectedRange sqref="D66:F67" name="Range4_15_44"/>
    <protectedRange sqref="G67" name="Range4_1_38"/>
    <protectedRange sqref="B68:C71" name="Range4_48"/>
    <protectedRange sqref="D68:F71" name="Range4_15_45"/>
    <protectedRange sqref="G68 G70:G71" name="Range4_1_39"/>
    <protectedRange sqref="B72:C72" name="Range4_49"/>
    <protectedRange sqref="D72:F72" name="Range4_15_46"/>
    <protectedRange sqref="G72" name="Range4_1_40"/>
    <protectedRange sqref="C74" name="Range4_50"/>
    <protectedRange sqref="D73:F74" name="Range4_16_9"/>
    <protectedRange sqref="B159" name="Range4_55"/>
    <protectedRange sqref="C159:D159 F159:G159" name="Range4_15_52"/>
    <protectedRange sqref="G75:G76 B75:C75 A76:C76 A156 A77:A81" name="Range4_8_2"/>
    <protectedRange sqref="D76:E76" name="Range4_3_1"/>
    <protectedRange sqref="D75:E75" name="Range4_6_1_1"/>
    <protectedRange sqref="B77:C80" name="Range4_1"/>
    <protectedRange sqref="D80:F80 D79 F79 D77:F78" name="Range4_15_1_32"/>
    <protectedRange sqref="G77 G79:G80" name="Range4_1_2_3"/>
    <protectedRange sqref="G78" name="Range4_15_1_1_3"/>
    <protectedRange sqref="E79" name="Range4_15_2_7"/>
    <protectedRange sqref="A166:A167 A83:A85" name="Range4_8_3"/>
    <protectedRange sqref="B166:C166 B83:C85" name="Range4_1_44"/>
    <protectedRange sqref="D83:F83" name="Range4_15_1_33"/>
    <protectedRange sqref="G83 G85" name="Range4_1_2_4"/>
    <protectedRange sqref="G84" name="Range4_15_1_1_4"/>
    <protectedRange sqref="B109:C109" name="Range4_16"/>
    <protectedRange sqref="D109:F109" name="Range4_15_7"/>
    <protectedRange sqref="G109" name="Range4_15_1_4"/>
    <protectedRange sqref="B108:C108" name="Range4_2_16"/>
    <protectedRange sqref="D108:F108" name="Range4_15_2_10"/>
    <protectedRange sqref="G108" name="Range4_1_1_7"/>
    <protectedRange sqref="A115" name="Range4_8_4"/>
    <protectedRange sqref="B110:C111" name="Range4_27_1"/>
    <protectedRange sqref="D110:F111" name="Range4_15_17_1"/>
    <protectedRange sqref="G110:G112" name="Range4_1_9_1"/>
    <protectedRange sqref="B112:C112" name="Range4_2_31"/>
    <protectedRange sqref="D112:F112" name="Range4_15_2_17"/>
    <protectedRange sqref="B114:C114" name="Range4_35_1"/>
    <protectedRange sqref="D114:F114" name="Range4_15_23_1"/>
    <protectedRange sqref="G114" name="Range4_1_12_2"/>
    <protectedRange sqref="B113:C113" name="Range4_2_32"/>
    <protectedRange sqref="D113:F113" name="Range4_15_2_18"/>
    <protectedRange sqref="G113" name="Range4_1_1_16"/>
    <protectedRange sqref="B115:C115" name="Range4_21_1"/>
    <protectedRange sqref="D115:F115" name="Range4_15_11_1"/>
    <protectedRange sqref="G115" name="Range4_15_1_7_1"/>
    <protectedRange sqref="A116:A117 A75" name="Range4_8_5"/>
    <protectedRange sqref="B119:C122" name="Range4_6_4"/>
    <protectedRange sqref="D119:F122" name="Range4_15_6_1"/>
    <protectedRange sqref="G119:G121" name="Range4_1_3_3"/>
    <protectedRange sqref="G122" name="Range4_15_1_4_1"/>
    <protectedRange sqref="B118:C118" name="Range4_2_5_1"/>
    <protectedRange sqref="D118:F118" name="Range4_15_2_4_1"/>
    <protectedRange sqref="G118" name="Range4_1_1_3_1"/>
    <protectedRange sqref="B57:C57" name="Range4_58"/>
    <protectedRange sqref="D57:F57" name="Range4_16_12"/>
    <protectedRange sqref="G57" name="Range4_16_1_10"/>
    <protectedRange sqref="B127:C127" name="Range4_4"/>
    <protectedRange sqref="D127:F127" name="Range4_15_2"/>
    <protectedRange sqref="A178:A181 A187:A189 A128:A132" name="Range4_8_6"/>
    <protectedRange sqref="B128:C129" name="Range4_5"/>
    <protectedRange sqref="F128:F129" name="Range4_15_6"/>
    <protectedRange sqref="D129:E129" name="Range4_7_4"/>
    <protectedRange sqref="G129" name="Range4_8_1_3"/>
    <protectedRange sqref="D128:E128" name="Range4_9_3"/>
    <protectedRange sqref="G128" name="Range4_10_2"/>
    <protectedRange sqref="B130:C132" name="Range4_2_3"/>
    <protectedRange sqref="D130:F132" name="Range4_15_2_12"/>
    <protectedRange sqref="G131:G132" name="Range4_1_1_9"/>
    <protectedRange sqref="G130" name="Range4_15_1_2_2"/>
    <protectedRange sqref="C133" name="Range4_4_12"/>
    <protectedRange sqref="D133:F133" name="Range4_15_4_7"/>
    <protectedRange sqref="G133" name="Range4_1_4_1"/>
    <protectedRange sqref="B133" name="Range4_4_1_4"/>
    <protectedRange sqref="F134" name="Range4_15_6_2"/>
    <protectedRange sqref="G134" name="Range4_1_5_1"/>
    <protectedRange sqref="C134" name="Range4_2_3_1"/>
    <protectedRange sqref="E134" name="Range4_15_2_3_3"/>
    <protectedRange sqref="B134" name="Range4_5_1_3"/>
    <protectedRange sqref="G23" name="Range4_1_47"/>
    <protectedRange sqref="G24" name="Range4_15_1_38"/>
    <protectedRange sqref="B48:C48" name="Range4_61"/>
    <protectedRange sqref="D48:F48" name="Range4_15_57"/>
    <protectedRange sqref="G48" name="Range4_1_50"/>
    <protectedRange sqref="B135:C135" name="Range4_4_13"/>
    <protectedRange sqref="D135:F135" name="Range4_15_3_6"/>
    <protectedRange sqref="G135" name="Range4_1_2_7"/>
    <protectedRange sqref="B136:C136" name="Range4_5_1"/>
    <protectedRange sqref="D136:F136" name="Range4_15_4"/>
    <protectedRange sqref="G136" name="Range4_1_3"/>
    <protectedRange sqref="G36" name="Range4_1_51"/>
    <protectedRange sqref="A137" name="Range4_8_8"/>
    <protectedRange sqref="G137" name="Range4_1_1_1_5"/>
    <protectedRange sqref="B137:C137" name="Range4_4_15"/>
    <protectedRange sqref="D137:E137" name="Range4_15_3_8"/>
    <protectedRange sqref="B142 B138:C138" name="Range4_13"/>
    <protectedRange sqref="D138:F138" name="Range4_16_1"/>
    <protectedRange sqref="G138" name="Range4_16_1_2"/>
    <protectedRange sqref="G139" name="Range4_1_1_3_3"/>
    <protectedRange sqref="B139" name="Range4_7_7"/>
    <protectedRange sqref="C139 E139" name="Range4_15_8_1"/>
    <protectedRange sqref="F139" name="Range4_11_2_1"/>
    <protectedRange sqref="D139" name="Range4_11_4_1"/>
    <protectedRange sqref="A144:A147" name="Range4_8_9"/>
    <protectedRange sqref="B146 B147:C147 B145:C145" name="Range4_3_6"/>
    <protectedRange sqref="D147:F147 D145:F145" name="Range4_15_5_6"/>
    <protectedRange sqref="G146:G147" name="Range4_1_3_6"/>
    <protectedRange sqref="G145" name="Range4_15_1_1_10"/>
    <protectedRange sqref="B144:C144" name="Range4_2_2_5"/>
    <protectedRange sqref="D144:F144" name="Range4_15_2_1_5"/>
    <protectedRange sqref="G144" name="Range4_1_1_2_5"/>
    <protectedRange sqref="C146" name="Range4_4_1_6"/>
    <protectedRange sqref="D146:F146" name="Range4_15_4_1_2"/>
    <protectedRange sqref="B148:C149" name="Range4_5_12"/>
    <protectedRange sqref="D148:F149" name="Range4_15_4_14"/>
    <protectedRange sqref="G148:G149" name="Range4_1_3_7"/>
    <protectedRange sqref="B151:C152" name="Range4_63"/>
    <protectedRange sqref="D151:F152" name="Range4_15_17"/>
    <protectedRange sqref="G152" name="Range4_1_15"/>
    <protectedRange sqref="G151" name="Range4_15_1_3"/>
    <protectedRange sqref="B150:C150" name="Range4_2_4"/>
    <protectedRange sqref="D150:F150" name="Range4_15_2_19"/>
    <protectedRange sqref="G150" name="Range4_1_1_14"/>
    <protectedRange sqref="C37" name="Range4_2_26"/>
    <protectedRange sqref="G37" name="Range4_1_1_15"/>
    <protectedRange sqref="D37" name="Range4_4_1_7"/>
    <protectedRange sqref="E37" name="Range4_4_2_3"/>
    <protectedRange sqref="F37" name="Range4_15_3_11"/>
    <protectedRange sqref="B163" name="Range4_2_30"/>
    <protectedRange sqref="B162" name="Range4_2_1_8"/>
    <protectedRange sqref="C163" name="Range4_2_33"/>
    <protectedRange sqref="C162" name="Range4_2_1_9"/>
    <protectedRange sqref="D163:F163" name="Range4_15_2_2"/>
    <protectedRange sqref="G163" name="Range4_1_1_17"/>
    <protectedRange sqref="D162:F162" name="Range4_15_2_1_11"/>
    <protectedRange sqref="G162" name="Range4_1_1_1_8"/>
    <protectedRange sqref="D84:F84" name="Range4_15_2_3"/>
    <protectedRange sqref="D85:F85" name="Range4_15_32"/>
    <protectedRange sqref="B167" name="Range4_2_35"/>
    <protectedRange sqref="C167" name="Range4_2_36"/>
    <protectedRange sqref="B168" name="Range4_2_2_7"/>
    <protectedRange sqref="B169" name="Range4_5_18"/>
    <protectedRange sqref="B170" name="Range4_6_10"/>
    <protectedRange sqref="C168" name="Range4_4_21"/>
    <protectedRange sqref="C169" name="Range4_5_1_1"/>
    <protectedRange sqref="D169:F169" name="Range4_16_2_1_2"/>
    <protectedRange sqref="B86" name="Range4_30"/>
    <protectedRange sqref="B155" name="Range4_70"/>
    <protectedRange sqref="C86" name="Range4_71"/>
    <protectedRange sqref="D86:F86" name="Range4_15_27"/>
    <protectedRange sqref="G86" name="Range4_1_53"/>
    <protectedRange sqref="B174" name="Range4_2_1_17"/>
    <protectedRange sqref="C174" name="Range4_2_2_8"/>
    <protectedRange sqref="D174:F174" name="Range4_15_2_2_4"/>
    <protectedRange sqref="G174" name="Range4_1_1_2_6"/>
    <protectedRange sqref="B176" name="Range4_25"/>
    <protectedRange sqref="B175" name="Range4_4_1"/>
    <protectedRange sqref="C176" name="Range4_76"/>
    <protectedRange sqref="D176:F176" name="Range4_15_64"/>
    <protectedRange sqref="G176" name="Range4_1_19"/>
    <protectedRange sqref="F175" name="Range4_15_2_1_15"/>
    <protectedRange sqref="G175" name="Range4_1_1_1_13"/>
    <protectedRange sqref="C175" name="Range4_4_23"/>
    <protectedRange sqref="D175:E175" name="Range4_15_3_13"/>
    <protectedRange sqref="B182:C182" name="Range4_78"/>
    <protectedRange sqref="D182:F182" name="Range4_15_18"/>
    <protectedRange sqref="G182" name="Range4_11_4"/>
    <protectedRange sqref="B186:C186" name="Range4_79"/>
    <protectedRange sqref="F186" name="Range4_15_22"/>
    <protectedRange sqref="D186:E186" name="Range4_9_1"/>
    <protectedRange sqref="G186" name="Range4_10_1"/>
    <protectedRange sqref="B185:C185" name="Range4_1_58"/>
    <protectedRange sqref="D185:F185" name="Range4_15_1_21"/>
    <protectedRange sqref="G185" name="Range4_1_2_12"/>
    <protectedRange sqref="G74" name="Range4_80_2_56"/>
    <protectedRange sqref="G69" name="Range4_80_2_1_10"/>
    <protectedRange sqref="C198" name="Range4_1_25"/>
    <protectedRange sqref="G198:G199" name="Range4_1_1_22"/>
    <protectedRange sqref="G200" name="Range4_16_1_5"/>
    <protectedRange sqref="C199" name="Range4_4_1_1"/>
    <protectedRange sqref="D199 F199" name="Range4_15_3_1_4"/>
    <protectedRange sqref="C200" name="Range4_5_19"/>
    <protectedRange sqref="D200:F200" name="Range4_15_4_18"/>
    <protectedRange sqref="B199" name="Range4_52_1"/>
    <protectedRange sqref="B200" name="Range4_52_1_1"/>
    <protectedRange sqref="C202" name="Range4_4_1_1_2"/>
    <protectedRange sqref="D202:E202" name="Range4_15_3_1_1_1"/>
    <protectedRange sqref="G202" name="Range4_1_2_14"/>
    <protectedRange sqref="B202" name="Range4_4_1_2_1"/>
    <protectedRange sqref="G203" name="Range4_1_26"/>
    <protectedRange sqref="C203" name="Range4_2_1_1_4"/>
    <protectedRange sqref="D203:F203" name="Range4_15_2_1_1_3"/>
    <protectedRange sqref="B203" name="Range4_2_1_1_5"/>
    <protectedRange sqref="B206:B210" name="Range4_9_4"/>
    <protectedRange sqref="B205" name="Range4_2_4_3"/>
    <protectedRange sqref="B204" name="Range4_2_1_1_6"/>
    <protectedRange sqref="G123" name="Range4_80_2_78"/>
    <protectedRange sqref="G127" name="Range4_80_2_79"/>
    <protectedRange sqref="G125" name="Range4_16_1_9"/>
    <protectedRange sqref="G124 G126" name="Range4_80_2_80"/>
    <protectedRange sqref="C211" name="Range4_83"/>
    <protectedRange sqref="F211" name="Range4_15_63"/>
    <protectedRange sqref="G211" name="Range4_1_56"/>
    <protectedRange sqref="D211" name="Range4_15_2_8_2_1"/>
    <protectedRange sqref="B211" name="Range4_84"/>
    <protectedRange sqref="G164" name="Range4_1_60"/>
    <protectedRange sqref="B212" name="Range4_2_1_26"/>
    <protectedRange sqref="C212" name="Range4_2_1_27"/>
    <protectedRange sqref="D212:F212" name="Range4_15_2_1_22"/>
    <protectedRange sqref="G212" name="Range4_1_1_1_20"/>
    <protectedRange sqref="B213:B214" name="Range4_29"/>
    <protectedRange sqref="C214" name="Range4_2_2_9"/>
    <protectedRange sqref="D214:F214" name="Range4_15_3_15"/>
    <protectedRange sqref="G213" name="Range4_1_1_2_9"/>
    <protectedRange sqref="G73" name="Range4_15_1_1_14"/>
    <protectedRange sqref="G93" name="Range4_80_2_88"/>
    <protectedRange sqref="G3" name="Range4_80_2_35"/>
    <protectedRange sqref="G2" name="Range4_15_1_8_1_2"/>
    <protectedRange sqref="C220" name="Range4_2_1_1"/>
    <protectedRange sqref="D220:F220" name="Range4_15_2_1_23"/>
    <protectedRange sqref="G220" name="Range4_1_1_1"/>
    <protectedRange sqref="G166:G169" name="Range4_80_2_91"/>
    <protectedRange sqref="G170" name="Range4_22_1_1"/>
    <protectedRange sqref="G66" name="Range4_1_1_12"/>
    <protectedRange sqref="B180" name="Range4_2_1_1_1_1_1"/>
    <protectedRange sqref="C178:C179" name="Range4_5_17"/>
    <protectedRange sqref="D178:F179" name="Range4_16_4"/>
    <protectedRange sqref="G178 G180" name="Range4_16_1_13"/>
    <protectedRange sqref="C181" name="Range4_2_1_3_1"/>
    <protectedRange sqref="D181:F181" name="Range4_15_2_1_2_1"/>
    <protectedRange sqref="C180" name="Range4_2_1_1_1_2_1"/>
    <protectedRange sqref="D180:F180" name="Range4_15_2_1_1_1_1"/>
    <protectedRange sqref="G221" name="Range4_1_24"/>
    <protectedRange sqref="C221" name="Range4_2_51"/>
    <protectedRange sqref="D221:F221" name="Range4_15_2_29"/>
    <protectedRange sqref="B221" name="Range4_2_52"/>
  </protectedRanges>
  <autoFilter ref="A1:G221" xr:uid="{21369827-E789-40AC-A07D-C28436CDD012}">
    <sortState xmlns:xlrd2="http://schemas.microsoft.com/office/spreadsheetml/2017/richdata2" ref="A2:G221">
      <sortCondition ref="A1"/>
    </sortState>
  </autoFilter>
  <conditionalFormatting sqref="A202 A211 A195:A200 A185:A186 A165 B25 B2 A153:A155 A2:A47 A49:A125 A159:A161">
    <cfRule type="cellIs" dxfId="117" priority="378" stopIfTrue="1" operator="equal">
      <formula>0</formula>
    </cfRule>
  </conditionalFormatting>
  <conditionalFormatting sqref="B3">
    <cfRule type="cellIs" dxfId="116" priority="372" stopIfTrue="1" operator="equal">
      <formula>0</formula>
    </cfRule>
  </conditionalFormatting>
  <conditionalFormatting sqref="B5">
    <cfRule type="cellIs" dxfId="115" priority="369" stopIfTrue="1" operator="equal">
      <formula>0</formula>
    </cfRule>
  </conditionalFormatting>
  <conditionalFormatting sqref="A5">
    <cfRule type="cellIs" dxfId="114" priority="367" stopIfTrue="1" operator="equal">
      <formula>0</formula>
    </cfRule>
  </conditionalFormatting>
  <conditionalFormatting sqref="B9">
    <cfRule type="cellIs" dxfId="113" priority="363" stopIfTrue="1" operator="equal">
      <formula>0</formula>
    </cfRule>
  </conditionalFormatting>
  <conditionalFormatting sqref="B10:B12">
    <cfRule type="cellIs" dxfId="112" priority="348" stopIfTrue="1" operator="equal">
      <formula>0</formula>
    </cfRule>
  </conditionalFormatting>
  <conditionalFormatting sqref="B15">
    <cfRule type="cellIs" dxfId="111" priority="336" stopIfTrue="1" operator="equal">
      <formula>0</formula>
    </cfRule>
  </conditionalFormatting>
  <conditionalFormatting sqref="B14">
    <cfRule type="cellIs" dxfId="110" priority="335" stopIfTrue="1" operator="equal">
      <formula>0</formula>
    </cfRule>
  </conditionalFormatting>
  <conditionalFormatting sqref="B13">
    <cfRule type="cellIs" dxfId="109" priority="334" stopIfTrue="1" operator="equal">
      <formula>0</formula>
    </cfRule>
  </conditionalFormatting>
  <conditionalFormatting sqref="B16:B17">
    <cfRule type="cellIs" dxfId="108" priority="328" stopIfTrue="1" operator="equal">
      <formula>0</formula>
    </cfRule>
  </conditionalFormatting>
  <conditionalFormatting sqref="B18">
    <cfRule type="cellIs" dxfId="107" priority="327" stopIfTrue="1" operator="equal">
      <formula>0</formula>
    </cfRule>
  </conditionalFormatting>
  <conditionalFormatting sqref="B19">
    <cfRule type="cellIs" dxfId="106" priority="319" stopIfTrue="1" operator="equal">
      <formula>0</formula>
    </cfRule>
  </conditionalFormatting>
  <conditionalFormatting sqref="B41">
    <cfRule type="cellIs" dxfId="105" priority="292" stopIfTrue="1" operator="equal">
      <formula>0</formula>
    </cfRule>
  </conditionalFormatting>
  <conditionalFormatting sqref="B21">
    <cfRule type="cellIs" dxfId="104" priority="317" stopIfTrue="1" operator="equal">
      <formula>0</formula>
    </cfRule>
  </conditionalFormatting>
  <conditionalFormatting sqref="B20">
    <cfRule type="cellIs" dxfId="103" priority="316" stopIfTrue="1" operator="equal">
      <formula>0</formula>
    </cfRule>
  </conditionalFormatting>
  <conditionalFormatting sqref="B24">
    <cfRule type="cellIs" dxfId="102" priority="313" stopIfTrue="1" operator="equal">
      <formula>0</formula>
    </cfRule>
  </conditionalFormatting>
  <conditionalFormatting sqref="B23">
    <cfRule type="cellIs" dxfId="101" priority="312" stopIfTrue="1" operator="equal">
      <formula>0</formula>
    </cfRule>
  </conditionalFormatting>
  <conditionalFormatting sqref="B28">
    <cfRule type="cellIs" dxfId="100" priority="309" stopIfTrue="1" operator="equal">
      <formula>0</formula>
    </cfRule>
  </conditionalFormatting>
  <conditionalFormatting sqref="B27">
    <cfRule type="cellIs" dxfId="99" priority="308" stopIfTrue="1" operator="equal">
      <formula>0</formula>
    </cfRule>
  </conditionalFormatting>
  <conditionalFormatting sqref="B31:B32">
    <cfRule type="cellIs" dxfId="98" priority="306" stopIfTrue="1" operator="equal">
      <formula>0</formula>
    </cfRule>
  </conditionalFormatting>
  <conditionalFormatting sqref="B33">
    <cfRule type="cellIs" dxfId="97" priority="305" stopIfTrue="1" operator="equal">
      <formula>0</formula>
    </cfRule>
  </conditionalFormatting>
  <conditionalFormatting sqref="B33">
    <cfRule type="cellIs" dxfId="96" priority="304" stopIfTrue="1" operator="equal">
      <formula>0</formula>
    </cfRule>
  </conditionalFormatting>
  <conditionalFormatting sqref="B34">
    <cfRule type="cellIs" dxfId="95" priority="303" stopIfTrue="1" operator="equal">
      <formula>0</formula>
    </cfRule>
  </conditionalFormatting>
  <conditionalFormatting sqref="B35">
    <cfRule type="cellIs" dxfId="94" priority="302" stopIfTrue="1" operator="equal">
      <formula>0</formula>
    </cfRule>
  </conditionalFormatting>
  <conditionalFormatting sqref="B36:B37">
    <cfRule type="cellIs" dxfId="93" priority="299" stopIfTrue="1" operator="equal">
      <formula>0</formula>
    </cfRule>
  </conditionalFormatting>
  <conditionalFormatting sqref="B38">
    <cfRule type="cellIs" dxfId="92" priority="294" stopIfTrue="1" operator="equal">
      <formula>0</formula>
    </cfRule>
  </conditionalFormatting>
  <conditionalFormatting sqref="B40">
    <cfRule type="cellIs" dxfId="91" priority="293" stopIfTrue="1" operator="equal">
      <formula>0</formula>
    </cfRule>
  </conditionalFormatting>
  <conditionalFormatting sqref="B44:B45">
    <cfRule type="cellIs" dxfId="90" priority="290" stopIfTrue="1" operator="equal">
      <formula>0</formula>
    </cfRule>
  </conditionalFormatting>
  <conditionalFormatting sqref="B46">
    <cfRule type="cellIs" dxfId="89" priority="289" stopIfTrue="1" operator="equal">
      <formula>0</formula>
    </cfRule>
  </conditionalFormatting>
  <conditionalFormatting sqref="B56">
    <cfRule type="cellIs" dxfId="88" priority="282" stopIfTrue="1" operator="equal">
      <formula>0</formula>
    </cfRule>
  </conditionalFormatting>
  <conditionalFormatting sqref="B53 B55:B56">
    <cfRule type="cellIs" dxfId="87" priority="281" stopIfTrue="1" operator="equal">
      <formula>0</formula>
    </cfRule>
  </conditionalFormatting>
  <conditionalFormatting sqref="B54">
    <cfRule type="cellIs" dxfId="86" priority="280" stopIfTrue="1" operator="equal">
      <formula>0</formula>
    </cfRule>
  </conditionalFormatting>
  <conditionalFormatting sqref="B58">
    <cfRule type="cellIs" dxfId="85" priority="279" stopIfTrue="1" operator="equal">
      <formula>0</formula>
    </cfRule>
  </conditionalFormatting>
  <conditionalFormatting sqref="B67">
    <cfRule type="cellIs" dxfId="84" priority="271" stopIfTrue="1" operator="equal">
      <formula>0</formula>
    </cfRule>
  </conditionalFormatting>
  <conditionalFormatting sqref="B61">
    <cfRule type="cellIs" dxfId="83" priority="275" stopIfTrue="1" operator="equal">
      <formula>0</formula>
    </cfRule>
  </conditionalFormatting>
  <conditionalFormatting sqref="B63">
    <cfRule type="cellIs" dxfId="82" priority="274" stopIfTrue="1" operator="equal">
      <formula>0</formula>
    </cfRule>
  </conditionalFormatting>
  <conditionalFormatting sqref="B62">
    <cfRule type="cellIs" dxfId="81" priority="273" stopIfTrue="1" operator="equal">
      <formula>0</formula>
    </cfRule>
  </conditionalFormatting>
  <conditionalFormatting sqref="B70">
    <cfRule type="cellIs" dxfId="80" priority="268" stopIfTrue="1" operator="equal">
      <formula>0</formula>
    </cfRule>
  </conditionalFormatting>
  <conditionalFormatting sqref="B66">
    <cfRule type="cellIs" dxfId="79" priority="270" stopIfTrue="1" operator="equal">
      <formula>0</formula>
    </cfRule>
  </conditionalFormatting>
  <conditionalFormatting sqref="B68:B69 B71">
    <cfRule type="cellIs" dxfId="78" priority="269" stopIfTrue="1" operator="equal">
      <formula>0</formula>
    </cfRule>
  </conditionalFormatting>
  <conditionalFormatting sqref="B72">
    <cfRule type="cellIs" dxfId="77" priority="267" stopIfTrue="1" operator="equal">
      <formula>0</formula>
    </cfRule>
  </conditionalFormatting>
  <conditionalFormatting sqref="B109">
    <cfRule type="cellIs" dxfId="76" priority="252" stopIfTrue="1" operator="equal">
      <formula>0</formula>
    </cfRule>
  </conditionalFormatting>
  <conditionalFormatting sqref="B108">
    <cfRule type="cellIs" dxfId="75" priority="251" stopIfTrue="1" operator="equal">
      <formula>0</formula>
    </cfRule>
  </conditionalFormatting>
  <conditionalFormatting sqref="A55:A56">
    <cfRule type="cellIs" dxfId="74" priority="247" stopIfTrue="1" operator="equal">
      <formula>0</formula>
    </cfRule>
  </conditionalFormatting>
  <conditionalFormatting sqref="A57">
    <cfRule type="cellIs" dxfId="73" priority="191" stopIfTrue="1" operator="equal">
      <formula>0</formula>
    </cfRule>
  </conditionalFormatting>
  <conditionalFormatting sqref="B127">
    <cfRule type="cellIs" dxfId="72" priority="183" stopIfTrue="1" operator="equal">
      <formula>0</formula>
    </cfRule>
  </conditionalFormatting>
  <conditionalFormatting sqref="A127">
    <cfRule type="cellIs" dxfId="71" priority="182" stopIfTrue="1" operator="equal">
      <formula>0</formula>
    </cfRule>
  </conditionalFormatting>
  <conditionalFormatting sqref="B48">
    <cfRule type="cellIs" dxfId="70" priority="177" stopIfTrue="1" operator="equal">
      <formula>0</formula>
    </cfRule>
  </conditionalFormatting>
  <conditionalFormatting sqref="A48">
    <cfRule type="cellIs" dxfId="69" priority="175" stopIfTrue="1" operator="equal">
      <formula>0</formula>
    </cfRule>
  </conditionalFormatting>
  <conditionalFormatting sqref="B135">
    <cfRule type="cellIs" dxfId="68" priority="173" stopIfTrue="1" operator="equal">
      <formula>0</formula>
    </cfRule>
  </conditionalFormatting>
  <conditionalFormatting sqref="B136">
    <cfRule type="cellIs" dxfId="67" priority="172" stopIfTrue="1" operator="equal">
      <formula>0</formula>
    </cfRule>
  </conditionalFormatting>
  <conditionalFormatting sqref="A135">
    <cfRule type="cellIs" dxfId="66" priority="168" stopIfTrue="1" operator="equal">
      <formula>0</formula>
    </cfRule>
  </conditionalFormatting>
  <conditionalFormatting sqref="A136">
    <cfRule type="cellIs" dxfId="65" priority="167" stopIfTrue="1" operator="equal">
      <formula>0</formula>
    </cfRule>
  </conditionalFormatting>
  <conditionalFormatting sqref="B87">
    <cfRule type="cellIs" dxfId="64" priority="150" stopIfTrue="1" operator="equal">
      <formula>0</formula>
    </cfRule>
  </conditionalFormatting>
  <conditionalFormatting sqref="B89">
    <cfRule type="cellIs" dxfId="63" priority="148" stopIfTrue="1" operator="equal">
      <formula>0</formula>
    </cfRule>
  </conditionalFormatting>
  <conditionalFormatting sqref="B6">
    <cfRule type="cellIs" dxfId="62" priority="151" stopIfTrue="1" operator="equal">
      <formula>0</formula>
    </cfRule>
  </conditionalFormatting>
  <conditionalFormatting sqref="B8">
    <cfRule type="cellIs" dxfId="61" priority="154" stopIfTrue="1" operator="equal">
      <formula>0</formula>
    </cfRule>
  </conditionalFormatting>
  <conditionalFormatting sqref="B4">
    <cfRule type="cellIs" dxfId="60" priority="153" stopIfTrue="1" operator="equal">
      <formula>0</formula>
    </cfRule>
  </conditionalFormatting>
  <conditionalFormatting sqref="B88">
    <cfRule type="cellIs" dxfId="59" priority="149" stopIfTrue="1" operator="equal">
      <formula>0</formula>
    </cfRule>
  </conditionalFormatting>
  <conditionalFormatting sqref="B100">
    <cfRule type="cellIs" dxfId="58" priority="147" stopIfTrue="1" operator="equal">
      <formula>0</formula>
    </cfRule>
  </conditionalFormatting>
  <conditionalFormatting sqref="B151">
    <cfRule type="cellIs" dxfId="57" priority="138" stopIfTrue="1" operator="equal">
      <formula>0</formula>
    </cfRule>
  </conditionalFormatting>
  <conditionalFormatting sqref="B152">
    <cfRule type="cellIs" dxfId="56" priority="137" stopIfTrue="1" operator="equal">
      <formula>0</formula>
    </cfRule>
  </conditionalFormatting>
  <conditionalFormatting sqref="B150">
    <cfRule type="cellIs" dxfId="55" priority="136" stopIfTrue="1" operator="equal">
      <formula>0</formula>
    </cfRule>
  </conditionalFormatting>
  <conditionalFormatting sqref="A157:A158">
    <cfRule type="cellIs" dxfId="54" priority="125" stopIfTrue="1" operator="equal">
      <formula>0</formula>
    </cfRule>
  </conditionalFormatting>
  <conditionalFormatting sqref="B159">
    <cfRule type="cellIs" dxfId="53" priority="123" stopIfTrue="1" operator="equal">
      <formula>0</formula>
    </cfRule>
  </conditionalFormatting>
  <conditionalFormatting sqref="B160">
    <cfRule type="cellIs" dxfId="52" priority="121" stopIfTrue="1" operator="equal">
      <formula>0</formula>
    </cfRule>
  </conditionalFormatting>
  <conditionalFormatting sqref="A162:A163">
    <cfRule type="cellIs" dxfId="51" priority="113" stopIfTrue="1" operator="equal">
      <formula>0</formula>
    </cfRule>
  </conditionalFormatting>
  <conditionalFormatting sqref="B163">
    <cfRule type="cellIs" dxfId="50" priority="112" stopIfTrue="1" operator="equal">
      <formula>0</formula>
    </cfRule>
  </conditionalFormatting>
  <conditionalFormatting sqref="B162">
    <cfRule type="cellIs" dxfId="49" priority="111" stopIfTrue="1" operator="equal">
      <formula>0</formula>
    </cfRule>
  </conditionalFormatting>
  <conditionalFormatting sqref="D162">
    <cfRule type="cellIs" dxfId="48" priority="110" stopIfTrue="1" operator="equal">
      <formula>0</formula>
    </cfRule>
  </conditionalFormatting>
  <conditionalFormatting sqref="A164">
    <cfRule type="cellIs" dxfId="47" priority="107" stopIfTrue="1" operator="equal">
      <formula>0</formula>
    </cfRule>
  </conditionalFormatting>
  <conditionalFormatting sqref="A166:A167">
    <cfRule type="cellIs" dxfId="46" priority="104" stopIfTrue="1" operator="equal">
      <formula>0</formula>
    </cfRule>
  </conditionalFormatting>
  <conditionalFormatting sqref="B167">
    <cfRule type="cellIs" dxfId="45" priority="103" stopIfTrue="1" operator="equal">
      <formula>0</formula>
    </cfRule>
  </conditionalFormatting>
  <conditionalFormatting sqref="A168">
    <cfRule type="cellIs" dxfId="44" priority="102" stopIfTrue="1" operator="equal">
      <formula>0</formula>
    </cfRule>
  </conditionalFormatting>
  <conditionalFormatting sqref="B168">
    <cfRule type="cellIs" dxfId="43" priority="101" stopIfTrue="1" operator="equal">
      <formula>0</formula>
    </cfRule>
  </conditionalFormatting>
  <conditionalFormatting sqref="B169">
    <cfRule type="cellIs" dxfId="42" priority="100" stopIfTrue="1" operator="equal">
      <formula>0</formula>
    </cfRule>
  </conditionalFormatting>
  <conditionalFormatting sqref="B170">
    <cfRule type="cellIs" dxfId="41" priority="99" stopIfTrue="1" operator="equal">
      <formula>0</formula>
    </cfRule>
  </conditionalFormatting>
  <conditionalFormatting sqref="A169:A170">
    <cfRule type="cellIs" dxfId="40" priority="98" stopIfTrue="1" operator="equal">
      <formula>0</formula>
    </cfRule>
  </conditionalFormatting>
  <conditionalFormatting sqref="A156">
    <cfRule type="cellIs" dxfId="39" priority="97" stopIfTrue="1" operator="equal">
      <formula>0</formula>
    </cfRule>
  </conditionalFormatting>
  <conditionalFormatting sqref="A171">
    <cfRule type="cellIs" dxfId="38" priority="74" stopIfTrue="1" operator="equal">
      <formula>0</formula>
    </cfRule>
  </conditionalFormatting>
  <conditionalFormatting sqref="A172">
    <cfRule type="cellIs" dxfId="37" priority="73" stopIfTrue="1" operator="equal">
      <formula>0</formula>
    </cfRule>
  </conditionalFormatting>
  <conditionalFormatting sqref="B86">
    <cfRule type="cellIs" dxfId="36" priority="72" stopIfTrue="1" operator="equal">
      <formula>0</formula>
    </cfRule>
  </conditionalFormatting>
  <conditionalFormatting sqref="A173">
    <cfRule type="cellIs" dxfId="35" priority="68" stopIfTrue="1" operator="equal">
      <formula>0</formula>
    </cfRule>
  </conditionalFormatting>
  <conditionalFormatting sqref="A174">
    <cfRule type="cellIs" dxfId="34" priority="67" stopIfTrue="1" operator="equal">
      <formula>0</formula>
    </cfRule>
  </conditionalFormatting>
  <conditionalFormatting sqref="B174">
    <cfRule type="cellIs" dxfId="33" priority="66" stopIfTrue="1" operator="equal">
      <formula>0</formula>
    </cfRule>
  </conditionalFormatting>
  <conditionalFormatting sqref="A175">
    <cfRule type="cellIs" dxfId="32" priority="65" stopIfTrue="1" operator="equal">
      <formula>0</formula>
    </cfRule>
  </conditionalFormatting>
  <conditionalFormatting sqref="A176">
    <cfRule type="cellIs" dxfId="31" priority="63" stopIfTrue="1" operator="equal">
      <formula>0</formula>
    </cfRule>
  </conditionalFormatting>
  <conditionalFormatting sqref="B176">
    <cfRule type="cellIs" dxfId="30" priority="62" stopIfTrue="1" operator="equal">
      <formula>0</formula>
    </cfRule>
  </conditionalFormatting>
  <conditionalFormatting sqref="B175">
    <cfRule type="cellIs" dxfId="29" priority="60" stopIfTrue="1" operator="equal">
      <formula>0</formula>
    </cfRule>
  </conditionalFormatting>
  <conditionalFormatting sqref="A177">
    <cfRule type="cellIs" dxfId="28" priority="59" stopIfTrue="1" operator="equal">
      <formula>0</formula>
    </cfRule>
  </conditionalFormatting>
  <conditionalFormatting sqref="A182">
    <cfRule type="cellIs" dxfId="27" priority="57" stopIfTrue="1" operator="equal">
      <formula>0</formula>
    </cfRule>
  </conditionalFormatting>
  <conditionalFormatting sqref="A183:A184">
    <cfRule type="cellIs" dxfId="26" priority="56" stopIfTrue="1" operator="equal">
      <formula>0</formula>
    </cfRule>
  </conditionalFormatting>
  <conditionalFormatting sqref="A190:A193">
    <cfRule type="cellIs" dxfId="25" priority="53" stopIfTrue="1" operator="equal">
      <formula>0</formula>
    </cfRule>
  </conditionalFormatting>
  <conditionalFormatting sqref="A194">
    <cfRule type="cellIs" dxfId="24" priority="52" stopIfTrue="1" operator="equal">
      <formula>0</formula>
    </cfRule>
  </conditionalFormatting>
  <conditionalFormatting sqref="A201">
    <cfRule type="cellIs" dxfId="23" priority="49" stopIfTrue="1" operator="equal">
      <formula>0</formula>
    </cfRule>
  </conditionalFormatting>
  <conditionalFormatting sqref="B203">
    <cfRule type="cellIs" dxfId="22" priority="48" stopIfTrue="1" operator="equal">
      <formula>0</formula>
    </cfRule>
  </conditionalFormatting>
  <conditionalFormatting sqref="A204">
    <cfRule type="cellIs" dxfId="21" priority="47" stopIfTrue="1" operator="equal">
      <formula>0</formula>
    </cfRule>
  </conditionalFormatting>
  <conditionalFormatting sqref="A205">
    <cfRule type="cellIs" dxfId="20" priority="46" stopIfTrue="1" operator="equal">
      <formula>0</formula>
    </cfRule>
  </conditionalFormatting>
  <conditionalFormatting sqref="A206">
    <cfRule type="cellIs" dxfId="19" priority="45" stopIfTrue="1" operator="equal">
      <formula>0</formula>
    </cfRule>
  </conditionalFormatting>
  <conditionalFormatting sqref="A207">
    <cfRule type="cellIs" dxfId="18" priority="44" stopIfTrue="1" operator="equal">
      <formula>0</formula>
    </cfRule>
  </conditionalFormatting>
  <conditionalFormatting sqref="A208">
    <cfRule type="cellIs" dxfId="17" priority="43" stopIfTrue="1" operator="equal">
      <formula>0</formula>
    </cfRule>
  </conditionalFormatting>
  <conditionalFormatting sqref="A209">
    <cfRule type="cellIs" dxfId="16" priority="42" stopIfTrue="1" operator="equal">
      <formula>0</formula>
    </cfRule>
  </conditionalFormatting>
  <conditionalFormatting sqref="A210">
    <cfRule type="cellIs" dxfId="15" priority="41" stopIfTrue="1" operator="equal">
      <formula>0</formula>
    </cfRule>
  </conditionalFormatting>
  <conditionalFormatting sqref="B211">
    <cfRule type="cellIs" dxfId="14" priority="32" stopIfTrue="1" operator="equal">
      <formula>0</formula>
    </cfRule>
  </conditionalFormatting>
  <conditionalFormatting sqref="B212">
    <cfRule type="cellIs" dxfId="13" priority="28" stopIfTrue="1" operator="equal">
      <formula>0</formula>
    </cfRule>
  </conditionalFormatting>
  <conditionalFormatting sqref="A213:A214">
    <cfRule type="cellIs" dxfId="12" priority="27" stopIfTrue="1" operator="equal">
      <formula>0</formula>
    </cfRule>
  </conditionalFormatting>
  <conditionalFormatting sqref="A215:A216">
    <cfRule type="cellIs" dxfId="11" priority="19" stopIfTrue="1" operator="equal">
      <formula>0</formula>
    </cfRule>
  </conditionalFormatting>
  <conditionalFormatting sqref="A217">
    <cfRule type="cellIs" dxfId="10" priority="16" stopIfTrue="1" operator="equal">
      <formula>0</formula>
    </cfRule>
  </conditionalFormatting>
  <conditionalFormatting sqref="A218:A219">
    <cfRule type="cellIs" dxfId="9" priority="15" stopIfTrue="1" operator="equal">
      <formula>0</formula>
    </cfRule>
  </conditionalFormatting>
  <conditionalFormatting sqref="A220">
    <cfRule type="cellIs" dxfId="8" priority="14" stopIfTrue="1" operator="equal">
      <formula>0</formula>
    </cfRule>
  </conditionalFormatting>
  <conditionalFormatting sqref="B220">
    <cfRule type="cellIs" dxfId="7" priority="13" stopIfTrue="1" operator="equal">
      <formula>0</formula>
    </cfRule>
  </conditionalFormatting>
  <conditionalFormatting sqref="B178">
    <cfRule type="cellIs" dxfId="6" priority="9" stopIfTrue="1" operator="equal">
      <formula>0</formula>
    </cfRule>
  </conditionalFormatting>
  <conditionalFormatting sqref="B179">
    <cfRule type="cellIs" dxfId="5" priority="8" stopIfTrue="1" operator="equal">
      <formula>0</formula>
    </cfRule>
  </conditionalFormatting>
  <conditionalFormatting sqref="B181">
    <cfRule type="cellIs" dxfId="4" priority="7" stopIfTrue="1" operator="equal">
      <formula>0</formula>
    </cfRule>
  </conditionalFormatting>
  <conditionalFormatting sqref="B73">
    <cfRule type="cellIs" dxfId="3" priority="6" stopIfTrue="1" operator="equal">
      <formula>0</formula>
    </cfRule>
  </conditionalFormatting>
  <conditionalFormatting sqref="B74">
    <cfRule type="cellIs" dxfId="2" priority="5" stopIfTrue="1" operator="equal">
      <formula>0</formula>
    </cfRule>
  </conditionalFormatting>
  <conditionalFormatting sqref="A221">
    <cfRule type="cellIs" dxfId="1" priority="2" stopIfTrue="1" operator="equal">
      <formula>0</formula>
    </cfRule>
  </conditionalFormatting>
  <conditionalFormatting sqref="B221">
    <cfRule type="cellIs" dxfId="0" priority="1" stopIfTrue="1" operator="equal">
      <formula>0</formula>
    </cfRule>
  </conditionalFormatting>
  <dataValidations count="4">
    <dataValidation type="list" allowBlank="1" showInputMessage="1" showErrorMessage="1" error="Please select the primary key result area that your project is addressing from the drop-down list." sqref="B211" xr:uid="{30DECBDC-E8E6-450A-956B-1769962C7B4C}">
      <formula1>#REF!</formula1>
    </dataValidation>
    <dataValidation type="textLength" allowBlank="1" showInputMessage="1" showErrorMessage="1" error="There is a limit of 1000 characters." sqref="D9 D19 D37:E37 A62:A65" xr:uid="{0BB64531-CF13-4933-8B7F-BA2210B8497D}">
      <formula1>1</formula1>
      <formula2>1000</formula2>
    </dataValidation>
    <dataValidation type="decimal" allowBlank="1" showInputMessage="1" showErrorMessage="1" error="Please enter the amount of funding spent (to date) on this project." sqref="G4 G9 G15:G16 G203 G28 G26 G31 G34 G42 G44 G53 G58 G63 G68 G72 G212 G108 G56 G23 G37:G39 G160 G162:G163 G175 G220:G221 G150 G19" xr:uid="{457CE650-B131-4DD4-8C24-214CF4450788}">
      <formula1>0</formula1>
      <formula2>10000000</formula2>
    </dataValidation>
    <dataValidation type="decimal" allowBlank="1" showInputMessage="1" showErrorMessage="1" error="Please enter the amount of funding allocated to this project." sqref="G2:G3 G5 G29:G30 G27 G32:G33 G43 G151:G152 G45:G46 G52 G59:G60 G8 G74 G109 G54:G57 G70:G71 G48 G40:G41 G64:G67 G176 G93 G24:G25 G17:G18 G211 G166:G170 G164 G123:G127 G135:G136 G62 G35:G36 G20:G21 G13:G14" xr:uid="{EF1661A2-4BE8-4BC3-B51C-3EF0CFB3D691}">
      <formula1>0</formula1>
      <formula2>10000000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9">
        <x14:dataValidation type="list" allowBlank="1" showInputMessage="1" showErrorMessage="1" error="Please select the primary key result area that your project is addressing from the drop-down list." xr:uid="{C85CB840-2855-4933-BDD4-BAB9E7C082E5}">
          <x14:formula1>
            <xm:f>'\\parrafp01.dec.int\Group\EPA_WaRR_RMS\WASTE AVOIDANCE AND RECOVERY\PROGRAM IMPLEMENTATION\RD - Better Waste and Recycling Fund (WLRM ext)\Project Tables 19-20 - CM9\[Shoalhaven 1920 PT draft with comments.xlsx]Drop down lists'!#REF!</xm:f>
          </x14:formula1>
          <xm:sqref>B212</xm:sqref>
        </x14:dataValidation>
        <x14:dataValidation type="list" allowBlank="1" showInputMessage="1" showErrorMessage="1" error="Please select the primary key result area that your project is addressing from the drop-down list." xr:uid="{C3D31B3E-EDE8-48AF-8FF3-D8733AFB1FD4}">
          <x14:formula1>
            <xm:f>'\\parrafp01.dec.int\Group\EPA_WaRR_RMS\WASTE AVOIDANCE AND RECOVERY\PROGRAM IMPLEMENTATION\RD - Better Waste and Recycling Fund (WLRM ext)\Project Tables 19-20 - CM9\[Singleton 1920 PT draft with comments.xlsx]Drop down lists'!#REF!</xm:f>
          </x14:formula1>
          <xm:sqref>B203</xm:sqref>
        </x14:dataValidation>
        <x14:dataValidation type="list" allowBlank="1" showInputMessage="1" showErrorMessage="1" error="Please select the primary key result area that your project is addressing from the drop-down list." xr:uid="{95387CB1-7E41-4F5B-8FCE-22353EBFE2D2}">
          <x14:formula1>
            <xm:f>'\\parrafp01.dec.int\Group\EPA_WaRR_RMS\WASTE AVOIDANCE AND RECOVERY\PROGRAM IMPLEMENTATION\RD - Better Waste and Recycling Fund (WLRM ext)\Project Tables 19-20\[Cessnock 1920 PT.xlsx]Drop down lists'!#REF!</xm:f>
          </x14:formula1>
          <xm:sqref>B168:B170</xm:sqref>
        </x14:dataValidation>
        <x14:dataValidation type="list" allowBlank="1" showInputMessage="1" showErrorMessage="1" error="Please select the primary key result area that your project is addressing from the drop-down list." xr:uid="{233767A8-3F3D-44D9-A00C-E098101426B3}">
          <x14:formula1>
            <xm:f>'\\parrafp01.dec.int\Group\EPA_WaRR_RMS\WASTE AVOIDANCE AND RECOVERY\PROGRAM IMPLEMENTATION\RD - Better Waste and Recycling Fund (WLRM ext)\Project Tables 19-20\[Kyogle 1920 draft.xlsx]Drop down lists'!#REF!</xm:f>
          </x14:formula1>
          <xm:sqref>B167</xm:sqref>
        </x14:dataValidation>
        <x14:dataValidation type="list" allowBlank="1" showInputMessage="1" showErrorMessage="1" error="Please select the primary key result area that your project is addressing from the drop-down list." xr:uid="{FF6F3135-88DC-4877-BDC2-1A75957A0DA2}">
          <x14:formula1>
            <xm:f>'C:\Users\wiltonj\AppData\Local\Microsoft\Windows\INetCache\Content.Outlook\6XQYUZR6\[IPJO BWR Fund 2017-21 V7.XLSX]Drop down lists'!#REF!</xm:f>
          </x14:formula1>
          <xm:sqref>B162:B163</xm:sqref>
        </x14:dataValidation>
        <x14:dataValidation type="list" allowBlank="1" showInputMessage="1" showErrorMessage="1" error="Please select the primary key result area that your project is addressing from the drop-down list." xr:uid="{C4D19481-F4CA-4A1C-8D45-854B99993EC5}">
          <x14:formula1>
            <xm:f>'[Wollondilly BWR Fund 2017-21 - 2018-19 update v2.xlsx]Drop down lists'!#REF!</xm:f>
          </x14:formula1>
          <xm:sqref>B150:B152</xm:sqref>
        </x14:dataValidation>
        <x14:dataValidation type="list" allowBlank="1" showInputMessage="1" showErrorMessage="1" error="Please select the primary key result area that your project is addressing from the drop-down list." xr:uid="{082696D9-08E2-4759-BE09-B7E4C5791512}">
          <x14:formula1>
            <xm:f>'\\parrafp01.dec.int\Group\EPA_WaRR_RMS\WASTE AVOIDANCE AND RECOVERY\PROGRAM IMPLEMENTATION\RD - Better Waste and Recycling Fund (WLRM ext)\Reporting Tables 17-18\[Midwaste 1718 rpt allocated unspent funds.xlsx]Drop down lists'!#REF!</xm:f>
          </x14:formula1>
          <xm:sqref>B48</xm:sqref>
        </x14:dataValidation>
        <x14:dataValidation type="list" allowBlank="1" showInputMessage="1" showErrorMessage="1" error="Please select the primary key result area that your project is addressing from the drop-down list." xr:uid="{3018DDF7-DA32-40C9-9BE4-2423B2550F85}">
          <x14:formula1>
            <xm:f>'C:\Users\roberthm\AppData\Local\Microsoft\Windows\INetCache\Content.Outlook\RUYMOPVQ\[Ryde BWR Fund 2017-21 Template.xlsx]Drop down lists'!#REF!</xm:f>
          </x14:formula1>
          <xm:sqref>B127</xm:sqref>
        </x14:dataValidation>
        <x14:dataValidation type="list" allowBlank="1" showInputMessage="1" showErrorMessage="1" error="Please select the primary key result area that your project is addressing from the drop-down list." xr:uid="{E339C9FD-D5D0-4C14-8DE1-B2CB72BD9CB2}">
          <x14:formula1>
            <xm:f>'\\parrafp01\Group\EPA_WaRR_RMS\WASTE AVOIDANCE AND RECOVERY\PROGRAM IMPLEMENTATION\Supporting Local Communities - Better Waste and Recycling Fund (WLRM ext)\Project Submissions 17-18\[Dungog BW&amp;R Fund 2017-21.xlsx]Drop down lists'!#REF!</xm:f>
          </x14:formula1>
          <xm:sqref>B53:B56</xm:sqref>
        </x14:dataValidation>
        <x14:dataValidation type="list" allowBlank="1" showInputMessage="1" showErrorMessage="1" error="Please select the primary key result area that your project is addressing from the drop-down list." xr:uid="{3E2788F7-2D0B-4A84-9093-0CCEA7762CDA}">
          <x14:formula1>
            <xm:f>'\\parrafp01.dec.int\Group\EPA_WaRR_RMS\WASTE AVOIDANCE AND RECOVERY\PROGRAM IMPLEMENTATION\RD - Better Waste and Recycling Fund (WLRM ext)\Reporting Tables 17-18\[Newcastle 1718 report &amp; additional 1718 project.XLSX]Drop down lists'!#REF!</xm:f>
          </x14:formula1>
          <xm:sqref>B57</xm:sqref>
        </x14:dataValidation>
        <x14:dataValidation type="list" allowBlank="1" showInputMessage="1" showErrorMessage="1" error="Please select the primary key result area that your project is addressing from the drop-down list." xr:uid="{28CD0676-3B76-4703-957A-6CE29131F188}">
          <x14:formula1>
            <xm:f>'\\parrafp01.dec.int\Group\EPA_WaRR_RMS\WASTE AVOIDANCE AND RECOVERY\PROGRAM IMPLEMENTATION\RD - Better Waste and Recycling Fund (WLRM ext)\Project Tables 18-19\[Byron 1819 PT.XLSX]Drop down lists'!#REF!</xm:f>
          </x14:formula1>
          <xm:sqref>B108:B109</xm:sqref>
        </x14:dataValidation>
        <x14:dataValidation type="list" allowBlank="1" showInputMessage="1" showErrorMessage="1" error="Please select the primary key result area that your project is addressing from the drop-down list." xr:uid="{B8689D0A-BA10-444F-99DB-67244FB809EB}">
          <x14:formula1>
            <xm:f>'\\parrafp01\Group\EPA_WaRR_RMS\WASTE AVOIDANCE AND RECOVERY\PROGRAM IMPLEMENTATION\Supporting Local Communities - Better Waste and Recycling Fund (WLRM ext)\Project Submissions 17-18\[Woollahra 1718 PT v2.XLSX]Drop down lists'!#REF!</xm:f>
          </x14:formula1>
          <xm:sqref>B159</xm:sqref>
        </x14:dataValidation>
        <x14:dataValidation type="list" allowBlank="1" showInputMessage="1" showErrorMessage="1" error="Please select the primary key result area that your project is addressing from the drop-down list." xr:uid="{B6796E34-9158-43BD-82E7-2396DB626665}">
          <x14:formula1>
            <xm:f>'\\parrafp01\Group\EPA_WaRR_RMS\WASTE AVOIDANCE AND RECOVERY\PROGRAM IMPLEMENTATION\Supporting Local Communities - Better Waste and Recycling Fund (WLRM ext)\Project Submissions 17-18\[Lismore BW&amp;R Fund 2017-21.xlsx]Drop down lists'!#REF!</xm:f>
          </x14:formula1>
          <xm:sqref>B72</xm:sqref>
        </x14:dataValidation>
        <x14:dataValidation type="list" allowBlank="1" showInputMessage="1" showErrorMessage="1" error="Please select the primary key result area that your project is addressing from the drop-down list." xr:uid="{7681C715-EE5F-41CF-B521-E51588CEB068}">
          <x14:formula1>
            <xm:f>'\\parrafp01\Group\EPA_WaRR_RMS\WASTE AVOIDANCE AND RECOVERY\PROGRAM IMPLEMENTATION\Supporting Local Communities - Better Waste and Recycling Fund (WLRM ext)\Project Submissions 17-18\[ISJO 1718 PT.xlsx]Drop down lists'!#REF!</xm:f>
          </x14:formula1>
          <xm:sqref>B68:B71</xm:sqref>
        </x14:dataValidation>
        <x14:dataValidation type="list" allowBlank="1" showInputMessage="1" showErrorMessage="1" error="Please select the primary key result area that your project is addressing from the drop-down list." xr:uid="{2C51BA6F-859D-464E-BA40-C986C4EEC46C}">
          <x14:formula1>
            <xm:f>'C:\Users\roberthm\AppData\Local\Microsoft\Windows\Temporary Internet Files\Content.Outlook\HJH6IN13\[Newcastle BWR Fund Project Tables 2017-18_FINAL (002).XLSX]Drop down lists'!#REF!</xm:f>
          </x14:formula1>
          <xm:sqref>B160 B52</xm:sqref>
        </x14:dataValidation>
        <x14:dataValidation type="list" allowBlank="1" showInputMessage="1" showErrorMessage="1" error="Please select the primary key result area that your project is addressing from the drop-down list." xr:uid="{15DB10BC-3F1B-4889-B3AF-2256E1722CAF}">
          <x14:formula1>
            <xm:f>'N:\EPA_WaRR_RMS\WASTE AVOIDANCE AND RECOVERY\PROGRAM IMPLEMENTATION\Supporting Local Communities - Better Waste and Recycling Fund (WLRM ext)\Project Submissions 17-18\[Wollongong 1718 PT.xlsx]Drop down lists'!#REF!</xm:f>
          </x14:formula1>
          <xm:sqref>B44:B46</xm:sqref>
        </x14:dataValidation>
        <x14:dataValidation type="list" allowBlank="1" showInputMessage="1" showErrorMessage="1" error="Please select the primary key result area that your project is addressing from the drop-down list." xr:uid="{B0B1C8F3-20A9-42C5-90A8-0DE2458A1296}">
          <x14:formula1>
            <xm:f>'\\Parrafp01\group\EPA_WaRR_RMS\WASTE AVOIDANCE AND RECOVERY\PROGRAM IMPLEMENTATION\Supporting Local Communities - Better Waste and Recycling Fund (WLRM ext)\Project Submissions 17-18\[Liverpool 1718 PT.xlsx]Drop down lists'!#REF!</xm:f>
          </x14:formula1>
          <xm:sqref>B43 B40:B41</xm:sqref>
        </x14:dataValidation>
        <x14:dataValidation type="list" allowBlank="1" showInputMessage="1" showErrorMessage="1" error="Please select the primary key result area that your project is addressing from the drop-down list." xr:uid="{320F24A4-F7AB-43F5-AFC6-8AD8CBC3C3E3}">
          <x14:formula1>
            <xm:f>'\\Parrafp01\group\EPA_WaRR_RMS\WASTE AVOIDANCE AND RECOVERY\PROGRAM IMPLEMENTATION\Supporting Local Communities - Better Waste and Recycling Fund (WLRM ext)\Project Submissions 17-18\[MACROC 1718 PT Sept17.xlsx]Drop down lists'!#REF!</xm:f>
          </x14:formula1>
          <xm:sqref>B38</xm:sqref>
        </x14:dataValidation>
        <x14:dataValidation type="list" allowBlank="1" showInputMessage="1" showErrorMessage="1" error="Please select the primary key result area that your project is addressing from the drop-down list." xr:uid="{5CA82F20-A689-49AA-BCFE-1F8431F035BB}">
          <x14:formula1>
            <xm:f>'\\Parrafp01\group\EPA_WaRR_RMS\WASTE AVOIDANCE AND RECOVERY\PROGRAM IMPLEMENTATION\Supporting Local Communities - Better Waste and Recycling Fund (WLRM ext)\Project Submissions 17-18\[Midwaste 1718 PT.xlsx]Drop down lists'!#REF!</xm:f>
          </x14:formula1>
          <xm:sqref>B36:B37</xm:sqref>
        </x14:dataValidation>
        <x14:dataValidation type="list" allowBlank="1" showInputMessage="1" showErrorMessage="1" error="Please select the primary key result area that your project is addressing from the drop-down list." xr:uid="{FCE674A9-3B2B-494C-82F6-EEDC090003C8}">
          <x14:formula1>
            <xm:f>'\\Parrafp01\group\EPA_WaRR_RMS\WASTE AVOIDANCE AND RECOVERY\PROGRAM IMPLEMENTATION\Supporting Local Communities - Better Waste and Recycling Fund (WLRM ext)\Project Submissions 17-18\[Nambucca PT Sept17.xlsx]Drop down lists'!#REF!</xm:f>
          </x14:formula1>
          <xm:sqref>B35</xm:sqref>
        </x14:dataValidation>
        <x14:dataValidation type="list" allowBlank="1" showInputMessage="1" showErrorMessage="1" error="Please select the primary key result area that your project is addressing from the drop-down list." xr:uid="{7DC09FF0-2361-43E8-964E-9123BC2F993B}">
          <x14:formula1>
            <xm:f>'\\Parrafp01\group\EPA_WaRR_RMS\WASTE AVOIDANCE AND RECOVERY\PROGRAM IMPLEMENTATION\Supporting Local Communities - Better Waste and Recycling Fund (WLRM ext)\Project Submissions 17-18\[NEWaste BW&amp;R Fund 1718 Aug 2017.xlsx]Drop down lists'!#REF!</xm:f>
          </x14:formula1>
          <xm:sqref>B34</xm:sqref>
        </x14:dataValidation>
        <x14:dataValidation type="list" allowBlank="1" showInputMessage="1" showErrorMessage="1" error="Please select the primary key result area that your project is addressing from the drop-down list." xr:uid="{35BC3693-E22B-4CCE-9888-023D84B60172}">
          <x14:formula1>
            <xm:f>'\\Parrafp01\group\EPA_WaRR_RMS\WASTE AVOIDANCE AND RECOVERY\PROGRAM IMPLEMENTATION\Supporting Local Communities - Better Waste and Recycling Fund (WLRM ext)\Project Submissions 17-18\[NSROC 1718 PT Aug 2017 v2.xlsx]Drop down lists'!#REF!</xm:f>
          </x14:formula1>
          <xm:sqref>B31:B33</xm:sqref>
        </x14:dataValidation>
        <x14:dataValidation type="list" allowBlank="1" showInputMessage="1" showErrorMessage="1" error="Please select the primary key result area that your project is addressing from the drop-down list." xr:uid="{34A2E7C5-E280-4864-8281-0F1A170B8754}">
          <x14:formula1>
            <xm:f>'\\parrafp01\Group\EPA_WaRR_RMS\WASTE AVOIDANCE AND RECOVERY\PROGRAM IMPLEMENTATION\Supporting Local Communities - Better Waste and Recycling Fund (WLRM ext)\Project Submissions 17-18\[SSROC 1718 Aug 2017.xlsx]Drop down lists'!#REF!</xm:f>
          </x14:formula1>
          <xm:sqref>B220 B23:B24</xm:sqref>
        </x14:dataValidation>
        <x14:dataValidation type="list" allowBlank="1" showInputMessage="1" showErrorMessage="1" error="Please select the primary key result area that your project is addressing from the drop-down list." xr:uid="{2699FFD9-B9C1-42C2-84ED-3F64044C5D28}">
          <x14:formula1>
            <xm:f>'\\parrafp01\Group\EPA_WaRR_RMS\WASTE AVOIDANCE AND RECOVERY\PROGRAM IMPLEMENTATION\Supporting Local Communities - Better Waste and Recycling Fund (WLRM ext)\Project Submissions 17-18\[WSROC 1718 PT.xlsx]Drop down lists'!#REF!</xm:f>
          </x14:formula1>
          <xm:sqref>B20:B21</xm:sqref>
        </x14:dataValidation>
        <x14:dataValidation type="list" allowBlank="1" showInputMessage="1" showErrorMessage="1" error="Please select the primary key result area that your project is addressing from the drop-down list." xr:uid="{89B12621-6DFE-45D2-B986-9D1EED70620C}">
          <x14:formula1>
            <xm:f>'\\Parrafp01\group\EPA_WaRR_RMS\WASTE AVOIDANCE AND RECOVERY\PROGRAM IMPLEMENTATION\Supporting Local Communities - Better Waste and Recycling Fund (WLRM ext)\Project Submissions 17-18\[Lake Mac PT Sept 17.xlsx]Drop down lists'!#REF!</xm:f>
          </x14:formula1>
          <xm:sqref>B19</xm:sqref>
        </x14:dataValidation>
        <x14:dataValidation type="list" allowBlank="1" showInputMessage="1" showErrorMessage="1" error="Please select the primary key result area that your project is addressing from the drop-down list." xr:uid="{67E123AC-8A78-4353-AFB7-27425F6B2761}">
          <x14:formula1>
            <xm:f>'C:\Users\roberthm\AppData\Local\Microsoft\Windows\Temporary Internet Files\Content.Outlook\HJH6IN13\[Hunters Hill BWR Aug1718.xlsx]Drop down lists'!#REF!</xm:f>
          </x14:formula1>
          <xm:sqref>B16:B18</xm:sqref>
        </x14:dataValidation>
        <x14:dataValidation type="list" allowBlank="1" showInputMessage="1" showErrorMessage="1" error="Please select the primary key result area that your project is addressing from the drop-down list." xr:uid="{E80B50F5-EADF-46DC-9A6E-B3D4A8CFC87E}">
          <x14:formula1>
            <xm:f>'\\Parrafp01\group\EPA_WaRR_RMS\WASTE AVOIDANCE AND RECOVERY\PROGRAM IMPLEMENTATION\Supporting Local Communities - Better Waste and Recycling Fund (WLRM ext)\Project Submissions 17-18\[Camden 1718 PT Aug 2017.xlsx]Drop down lists'!#REF!</xm:f>
          </x14:formula1>
          <xm:sqref>B9</xm:sqref>
        </x14:dataValidation>
        <x14:dataValidation type="list" allowBlank="1" showInputMessage="1" showErrorMessage="1" error="Please select the primary key result area that your project is addressing from the drop-down list." xr:uid="{E8DFBDED-E218-4CDA-8ACA-AEEE9BE688B3}">
          <x14:formula1>
            <xm:f>'\\Parrafp01\group\EPA_WaRR_RMS\WASTE AVOIDANCE AND RECOVERY\PROGRAM IMPLEMENTATION\Supporting Local Communities - Better Waste and Recycling Fund (WLRM ext)\Project Submissions 17-18\[Blue Mtns 1718 PT.xlsx]Drop down lists'!#REF!</xm:f>
          </x14:formula1>
          <xm:sqref>B5</xm:sqref>
        </x14:dataValidation>
        <x14:dataValidation type="list" allowBlank="1" showInputMessage="1" showErrorMessage="1" error="Please select the primary key result area that your project is addressing from the drop-down list." xr:uid="{1CC926C8-627E-4DBF-B127-C24939095198}">
          <x14:formula1>
            <xm:f>'\\Parrafp01\group\EPA_WaRR_RMS\WASTE AVOIDANCE AND RECOVERY\PROGRAM IMPLEMENTATION\Supporting Local Communities - Better Waste and Recycling Fund (WLRM ext)\Project Submissions 17-18\[Singleton BWR Aug 2017.xlsx]Drop down lists'!#REF!</xm:f>
          </x14:formula1>
          <xm:sqref>B178:B179 B181 B73:B74</xm:sqref>
        </x14:dataValidation>
        <x14:dataValidation type="list" allowBlank="1" showInputMessage="1" showErrorMessage="1" error="Please select the primary key result area that your project is addressing from the drop-down list." xr:uid="{EFE126EC-6C3B-49BE-A418-B37D9C0A6F88}">
          <x14:formula1>
            <xm:f>'[Wollongong 1920 v2.xlsx]Drop down lists'!#REF!</xm:f>
          </x14:formula1>
          <xm:sqref>B221</xm:sqref>
        </x14:dataValidation>
        <x14:dataValidation type="list" allowBlank="1" showInputMessage="1" showErrorMessage="1" error="Please select the primary key result area that your project is addressing from the drop-down list." xr:uid="{6D1E76C9-0899-463E-A0DD-42925AB1E3E9}">
          <x14:formula1>
            <xm:f>'C:\Users\roberthm\AppData\Local\Microsoft\Windows\INetCache\Content.Outlook\RUYMOPVQ\[Hunters Hill BWR 2 July 2018 1718 1819 CEA.xlsx]Drop down lists'!#REF!</xm:f>
          </x14:formula1>
          <xm:sqref>B135:B136</xm:sqref>
        </x14:dataValidation>
        <x14:dataValidation type="list" allowBlank="1" showInputMessage="1" showErrorMessage="1" error="Please select the primary key result area that your project is addressing from the drop-down list." xr:uid="{04DBCA00-162B-43F0-A243-2E66E55A45E8}">
          <x14:formula1>
            <xm:f>'C:\Users\roberthm\AppData\Local\Microsoft\Windows\Temporary Internet Files\Content.Outlook\HJH6IN13\[Project Table - Canada Bay BWR Fund 2017-21.xlsx]Drop down lists'!#REF!</xm:f>
          </x14:formula1>
          <xm:sqref>B66:B67</xm:sqref>
        </x14:dataValidation>
        <x14:dataValidation type="list" allowBlank="1" showInputMessage="1" showErrorMessage="1" error="Please select the primary key result area that your project is addressing from the drop-down list." xr:uid="{44EE5626-E32A-48B5-997C-C65F692E517B}">
          <x14:formula1>
            <xm:f>'\\parrafp01\Group\EPA_WaRR_RMS\WASTE AVOIDANCE AND RECOVERY\PROGRAM IMPLEMENTATION\Supporting Local Communities - Better Waste and Recycling Fund (WLRM ext)\Project Submissions 17-18\Mosman\[Mosman 1718 PT FINAL.xlsx]Drop down lists'!#REF!</xm:f>
          </x14:formula1>
          <xm:sqref>B62:B65</xm:sqref>
        </x14:dataValidation>
        <x14:dataValidation type="list" allowBlank="1" showInputMessage="1" showErrorMessage="1" error="Please select the primary key result area that your project is addressing from the drop-down list." xr:uid="{47A01BF5-08FC-40D1-A16F-62CCAC01C9DC}">
          <x14:formula1>
            <xm:f>'N:\EPA_WaRR_RMS\WASTE AVOIDANCE AND RECOVERY\PROGRAM IMPLEMENTATION\Supporting Local Communities - Better Waste and Recycling Fund (WLRM ext)\Project Submissions 17-18\[Blacktown BWR Fund 2017-21.xlsx]Drop down lists'!#REF!</xm:f>
          </x14:formula1>
          <xm:sqref>B58:B60</xm:sqref>
        </x14:dataValidation>
        <x14:dataValidation type="list" allowBlank="1" showInputMessage="1" showErrorMessage="1" error="Please select the primary key result area that your project is addressing from the drop-down list." xr:uid="{1352B1EA-360B-4918-8135-BEC6B3E274A1}">
          <x14:formula1>
            <xm:f>'\\Parrafp01\group\EPA_WaRR_RMS\WASTE AVOIDANCE AND RECOVERY\PROGRAM IMPLEMENTATION\Supporting Local Communities - Better Waste and Recycling Fund (WLRM ext)\Project Submissions 17-18\[Parramatta BWR 1718.xlsx]Drop down lists'!#REF!</xm:f>
          </x14:formula1>
          <xm:sqref>B27:B30</xm:sqref>
        </x14:dataValidation>
        <x14:dataValidation type="list" allowBlank="1" showInputMessage="1" showErrorMessage="1" error="Please select the primary key result area that your project is addressing from the drop-down list." xr:uid="{333CD026-2D30-4C5E-842A-4E9B6AFD7265}">
          <x14:formula1>
            <xm:f>'\\Parrafp01\group\EPA_WaRR_RMS\WASTE AVOIDANCE AND RECOVERY\PROGRAM IMPLEMENTATION\Supporting Local Communities - Better Waste and Recycling Fund (WLRM ext)\Project Submissions 17-18\[Richmond Valley 1718 PT Oct17.xlsx]Drop down lists'!#REF!</xm:f>
          </x14:formula1>
          <xm:sqref>B25</xm:sqref>
        </x14:dataValidation>
        <x14:dataValidation type="list" allowBlank="1" showInputMessage="1" showErrorMessage="1" error="Please select the primary key result area that your project is addressing from the drop-down list." xr:uid="{D6499CF4-94D2-4BD5-881A-D1F091895DA6}">
          <x14:formula1>
            <xm:f>'\\parrafp01\Group\EPA_WaRR_RMS\WASTE AVOIDANCE AND RECOVERY\PROGRAM IMPLEMENTATION\Supporting Local Communities - Better Waste and Recycling Fund (WLRM ext)\Project Submissions 17-18\[Hunter Councils 1718 PT Aug 2017.xlsx]Drop down lists'!#REF!</xm:f>
          </x14:formula1>
          <xm:sqref>B13:B15</xm:sqref>
        </x14:dataValidation>
        <x14:dataValidation type="list" allowBlank="1" showInputMessage="1" showErrorMessage="1" error="Please select the primary key result area that your project is addressing from the drop-down list." xr:uid="{0E4BFF3B-BA32-409B-8E59-EC148B59938B}">
          <x14:formula1>
            <xm:f>'\\Parrafp01\group\EPA_WaRR_RMS\WASTE AVOIDANCE AND RECOVERY\PROGRAM IMPLEMENTATION\Supporting Local Communities - Better Waste and Recycling Fund (WLRM ext)\Project Submissions 17-18\[Bellingen PT Sept 2017.xlsx]Drop down lists'!#REF!</xm:f>
          </x14:formula1>
          <xm:sqref>B2:B3</xm:sqref>
        </x14:dataValidation>
        <x14:dataValidation type="list" allowBlank="1" showInputMessage="1" showErrorMessage="1" error="Please select the primary key result area that your project is addressing from the drop-down list." xr:uid="{A54EF33E-39C5-4B7C-8AB3-249FD6D94C4D}">
          <x14:formula1>
            <xm:f>'\\parrafp01.dec.int\Group\EPA_WaRR_RMS\WASTE AVOIDANCE AND RECOVERY\PROGRAM IMPLEMENTATION\RD - Better Waste and Recycling Fund (WLRM ext)\Project Tables 19-20\[NEWaste 1920 v1.3 with comments.xlsx]Drop down lists'!#REF!</xm:f>
          </x14:formula1>
          <xm:sqref>B175:B176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2018-19 funding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2019-12-10T00:45:50Z</dcterms:modified>
</cp:coreProperties>
</file>