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EPA KSR\™­MF14÷379…SoE_2015\™­EF15÷7853…SoE_2015_Drafts\™­SF15÷17599…Report_Drafts\Publishing Draft (Layout Versions)\figures\for_web\"/>
    </mc:Choice>
  </mc:AlternateContent>
  <bookViews>
    <workbookView xWindow="-30" yWindow="-150" windowWidth="27315" windowHeight="13320" firstSheet="3" activeTab="3"/>
  </bookViews>
  <sheets>
    <sheet name="Figure_(disposal)" sheetId="20" state="hidden" r:id="rId1"/>
    <sheet name="Per Capita Chart" sheetId="25" state="hidden" r:id="rId2"/>
    <sheet name="Per Capita data" sheetId="21" state="hidden" r:id="rId3"/>
    <sheet name="Figure" sheetId="26" r:id="rId4"/>
    <sheet name="Figure_data" sheetId="23" r:id="rId5"/>
  </sheets>
  <calcPr calcId="152511"/>
</workbook>
</file>

<file path=xl/calcChain.xml><?xml version="1.0" encoding="utf-8"?>
<calcChain xmlns="http://schemas.openxmlformats.org/spreadsheetml/2006/main">
  <c r="Q21" i="21" l="1"/>
</calcChain>
</file>

<file path=xl/sharedStrings.xml><?xml version="1.0" encoding="utf-8"?>
<sst xmlns="http://schemas.openxmlformats.org/spreadsheetml/2006/main" count="82" uniqueCount="47">
  <si>
    <t>Year</t>
  </si>
  <si>
    <t>SMA</t>
  </si>
  <si>
    <t>ERA</t>
  </si>
  <si>
    <t>Region</t>
  </si>
  <si>
    <t>Source:</t>
  </si>
  <si>
    <t>Municipal waste</t>
  </si>
  <si>
    <t>Commercial and industrial waste</t>
  </si>
  <si>
    <t>Construction and demolition waste</t>
  </si>
  <si>
    <t>SMA waste disposed per capita</t>
  </si>
  <si>
    <t>ERA waste disposed per capita</t>
  </si>
  <si>
    <t>Waste disposal tonnages and rates</t>
  </si>
  <si>
    <t>NSW State of the Environment 2012</t>
  </si>
  <si>
    <t>Waste disposal (Mt/year)   </t>
  </si>
  <si>
    <t>Waste disposal rate (kg/person/year)   </t>
  </si>
  <si>
    <t>Figure 1.15: Waste disposal rates by waste stream and waste disposal per person, SMA and ERA, 2000 to 2010–11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</si>
  <si>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</si>
  <si>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</si>
  <si>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</si>
  <si>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</si>
  <si>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</si>
  <si>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</si>
  <si>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</si>
  <si>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</si>
  <si>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</si>
  <si>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</si>
  <si>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</si>
  <si>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NSW Office of Environment and Heritage (OEH) data December 2011.</t>
  </si>
  <si>
    <t>2012-13</t>
  </si>
  <si>
    <t>Per capita (kg/person/year)</t>
  </si>
  <si>
    <t>Tonnes (millions)</t>
  </si>
  <si>
    <t>MLA Disposed</t>
  </si>
  <si>
    <t>MLA Recovered</t>
  </si>
  <si>
    <t>Rest of NSW Disposed</t>
  </si>
  <si>
    <t>Rest of NSW Recovered</t>
  </si>
  <si>
    <t>MLA Generated</t>
  </si>
  <si>
    <t>2012–13</t>
  </si>
  <si>
    <t>NSW State of the Environment 2015</t>
  </si>
  <si>
    <t>EPA data 2015</t>
  </si>
  <si>
    <t>Municipal disposed</t>
  </si>
  <si>
    <t>C&amp;I disposed</t>
  </si>
  <si>
    <t>C&amp;D disposed</t>
  </si>
  <si>
    <t>Municipal recycled</t>
  </si>
  <si>
    <t>C&amp;I recycled</t>
  </si>
  <si>
    <t>C&amp;D recycled</t>
  </si>
  <si>
    <t>Notes:</t>
  </si>
  <si>
    <t>C&amp;D = construction and demolition. C&amp;I = commercial and industrial.</t>
  </si>
  <si>
    <t>Figure 7.2: Waste disposed and recycled by waste stream for NSW, 2002–03 to 2012–13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</si>
</sst>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 wrapText="1"/>
    </xf>
    <xf numFmtId="0" fontId="3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2" fillId="0" borderId="0" xfId="0" applyFont="1" applyFill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3" fillId="0" borderId="1" xfId="0" applyFont="1" applyBorder="1"/>
    <xf numFmtId="0" fontId="3" fillId="0" borderId="4" xfId="0" applyFont="1" applyBorder="1"/>
    <xf numFmtId="0" fontId="3" fillId="0" borderId="6" xfId="0" applyFont="1" applyBorder="1"/>
    <xf numFmtId="0" fontId="7" fillId="0" borderId="0" xfId="1" applyFont="1" applyAlignment="1">
      <alignment horizontal="left"/>
    </xf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43267504488336E-2"/>
          <c:y val="6.852248394004283E-2"/>
          <c:w val="0.83482944344703769"/>
          <c:h val="0.723768736616702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'Per Capita data'!$C$12</c:f>
              <c:strCache>
                <c:ptCount val="1"/>
                <c:pt idx="0">
                  <c:v>Municipal waste</c:v>
                </c:pt>
              </c:strCache>
            </c:strRef>
          </c:tx>
          <c:spPr>
            <a:solidFill>
              <a:srgbClr val="808000"/>
            </a:solidFill>
            <a:ln w="25400">
              <a:noFill/>
            </a:ln>
          </c:spPr>
          <c:invertIfNegative val="0"/>
          <c:cat>
            <c:multiLvlStrRef>
              <c:f>('Per Capita data'!$A$13:$B$14,'Per Capita data'!$A$15:$B$16,'Per Capita data'!$A$17:$B$18,'Per Capita data'!$A$19:$B$20,'Per Capita data'!$A$21:$B$22,'Per Capita data'!$A$23:$B$24,'Per Capita data'!$A$25:$B$26,'Per Capita data'!$A$27:$B$28,'Per Capita data'!$A$29:$B$30,'Per Capita data'!$A$31:$B$32,'Per Capita data'!$A$33:$B$34,'Per Capita data'!$A$35:$B$36)</c:f>
              <c:multiLvlStrCache>
                <c:ptCount val="24"/>
                <c:lvl>
                  <c:pt idx="0">
                    <c:v>SMA</c:v>
                  </c:pt>
                  <c:pt idx="1">
                    <c:v>ERA</c:v>
                  </c:pt>
                  <c:pt idx="2">
                    <c:v>SMA</c:v>
                  </c:pt>
                  <c:pt idx="3">
                    <c:v>ERA</c:v>
                  </c:pt>
                  <c:pt idx="4">
                    <c:v>SMA</c:v>
                  </c:pt>
                  <c:pt idx="5">
                    <c:v>ERA</c:v>
                  </c:pt>
                  <c:pt idx="6">
                    <c:v>SMA</c:v>
                  </c:pt>
                  <c:pt idx="7">
                    <c:v>ERA</c:v>
                  </c:pt>
                  <c:pt idx="8">
                    <c:v>SMA</c:v>
                  </c:pt>
                  <c:pt idx="9">
                    <c:v>ERA</c:v>
                  </c:pt>
                  <c:pt idx="10">
                    <c:v>SMA</c:v>
                  </c:pt>
                  <c:pt idx="11">
                    <c:v>ERA</c:v>
                  </c:pt>
                  <c:pt idx="12">
                    <c:v>SMA</c:v>
                  </c:pt>
                  <c:pt idx="13">
                    <c:v>ERA</c:v>
                  </c:pt>
                  <c:pt idx="14">
                    <c:v>SMA</c:v>
                  </c:pt>
                  <c:pt idx="15">
                    <c:v>ERA</c:v>
                  </c:pt>
                  <c:pt idx="16">
                    <c:v>SMA</c:v>
                  </c:pt>
                  <c:pt idx="17">
                    <c:v>ERA</c:v>
                  </c:pt>
                  <c:pt idx="18">
                    <c:v>SMA</c:v>
                  </c:pt>
                  <c:pt idx="19">
                    <c:v>ERA</c:v>
                  </c:pt>
                  <c:pt idx="20">
                    <c:v>SMA</c:v>
                  </c:pt>
                  <c:pt idx="21">
                    <c:v>ERA</c:v>
                  </c:pt>
                  <c:pt idx="22">
                    <c:v>SMA</c:v>
                  </c:pt>
                  <c:pt idx="23">
                    <c:v>ERA</c:v>
                  </c:pt>
                </c:lvl>
                <c:lvl>
                  <c:pt idx="0">
                    <c:v>2000</c:v>
                  </c:pt>
                  <c:pt idx="2">
                    <c:v>2000–01</c:v>
                  </c:pt>
                  <c:pt idx="4">
                    <c:v>2001–02</c:v>
                  </c:pt>
                  <c:pt idx="6">
                    <c:v>2002–03</c:v>
                  </c:pt>
                  <c:pt idx="8">
                    <c:v>2003–04</c:v>
                  </c:pt>
                  <c:pt idx="10">
                    <c:v>2004–05</c:v>
                  </c:pt>
                  <c:pt idx="12">
                    <c:v>2005–06</c:v>
                  </c:pt>
                  <c:pt idx="14">
                    <c:v>2006–07</c:v>
                  </c:pt>
                  <c:pt idx="16">
                    <c:v>2007–08</c:v>
                  </c:pt>
                  <c:pt idx="18">
                    <c:v>2008–09</c:v>
                  </c:pt>
                  <c:pt idx="20">
                    <c:v>2009–10</c:v>
                  </c:pt>
                  <c:pt idx="22">
                    <c:v>2010–11</c:v>
                  </c:pt>
                </c:lvl>
              </c:multiLvlStrCache>
            </c:multiLvlStrRef>
          </c:cat>
          <c:val>
            <c:numRef>
              <c:f>('Per Capita data'!$C$13:$C$14,'Per Capita data'!$C$15:$C$16,'Per Capita data'!$C$17:$C$18,'Per Capita data'!$C$19:$C$20,'Per Capita data'!$C$21:$C$22,'Per Capita data'!$C$23:$C$24,'Per Capita data'!$C$25:$C$26,'Per Capita data'!$C$27:$C$28,'Per Capita data'!$C$29:$C$30,'Per Capita data'!$C$31:$C$32,'Per Capita data'!$C$33:$C$34,'Per Capita data'!$C$35:$C$36)</c:f>
              <c:numCache>
                <c:formatCode>#,##0</c:formatCode>
                <c:ptCount val="24"/>
                <c:pt idx="0">
                  <c:v>1276000</c:v>
                </c:pt>
                <c:pt idx="1">
                  <c:v>451000</c:v>
                </c:pt>
                <c:pt idx="2">
                  <c:v>1263500</c:v>
                </c:pt>
                <c:pt idx="3">
                  <c:v>445000</c:v>
                </c:pt>
                <c:pt idx="4">
                  <c:v>1245500</c:v>
                </c:pt>
                <c:pt idx="5">
                  <c:v>466500</c:v>
                </c:pt>
                <c:pt idx="6">
                  <c:v>1185000</c:v>
                </c:pt>
                <c:pt idx="7">
                  <c:v>480000</c:v>
                </c:pt>
                <c:pt idx="8">
                  <c:v>1123000</c:v>
                </c:pt>
                <c:pt idx="9">
                  <c:v>494000</c:v>
                </c:pt>
                <c:pt idx="10">
                  <c:v>1020500</c:v>
                </c:pt>
                <c:pt idx="11">
                  <c:v>485000</c:v>
                </c:pt>
                <c:pt idx="12">
                  <c:v>1047000</c:v>
                </c:pt>
                <c:pt idx="13">
                  <c:v>471000</c:v>
                </c:pt>
                <c:pt idx="14">
                  <c:v>1093500</c:v>
                </c:pt>
                <c:pt idx="15">
                  <c:v>506500</c:v>
                </c:pt>
                <c:pt idx="16">
                  <c:v>1112500</c:v>
                </c:pt>
                <c:pt idx="17">
                  <c:v>518000</c:v>
                </c:pt>
                <c:pt idx="18">
                  <c:v>1050000</c:v>
                </c:pt>
                <c:pt idx="19">
                  <c:v>510000</c:v>
                </c:pt>
                <c:pt idx="20">
                  <c:v>1003500</c:v>
                </c:pt>
                <c:pt idx="21">
                  <c:v>493500</c:v>
                </c:pt>
                <c:pt idx="22">
                  <c:v>1000000</c:v>
                </c:pt>
                <c:pt idx="23">
                  <c:v>502500</c:v>
                </c:pt>
              </c:numCache>
            </c:numRef>
          </c:val>
        </c:ser>
        <c:ser>
          <c:idx val="1"/>
          <c:order val="1"/>
          <c:tx>
            <c:strRef>
              <c:f>'Per Capita data'!$D$12</c:f>
              <c:strCache>
                <c:ptCount val="1"/>
                <c:pt idx="0">
                  <c:v>Commercial and industrial waste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('Per Capita data'!$A$13:$B$14,'Per Capita data'!$A$15:$B$16,'Per Capita data'!$A$17:$B$18,'Per Capita data'!$A$19:$B$20,'Per Capita data'!$A$21:$B$22,'Per Capita data'!$A$23:$B$24,'Per Capita data'!$A$25:$B$26,'Per Capita data'!$A$27:$B$28,'Per Capita data'!$A$29:$B$30,'Per Capita data'!$A$31:$B$32,'Per Capita data'!$A$33:$B$34,'Per Capita data'!$A$35:$B$36)</c:f>
              <c:multiLvlStrCache>
                <c:ptCount val="24"/>
                <c:lvl>
                  <c:pt idx="0">
                    <c:v>SMA</c:v>
                  </c:pt>
                  <c:pt idx="1">
                    <c:v>ERA</c:v>
                  </c:pt>
                  <c:pt idx="2">
                    <c:v>SMA</c:v>
                  </c:pt>
                  <c:pt idx="3">
                    <c:v>ERA</c:v>
                  </c:pt>
                  <c:pt idx="4">
                    <c:v>SMA</c:v>
                  </c:pt>
                  <c:pt idx="5">
                    <c:v>ERA</c:v>
                  </c:pt>
                  <c:pt idx="6">
                    <c:v>SMA</c:v>
                  </c:pt>
                  <c:pt idx="7">
                    <c:v>ERA</c:v>
                  </c:pt>
                  <c:pt idx="8">
                    <c:v>SMA</c:v>
                  </c:pt>
                  <c:pt idx="9">
                    <c:v>ERA</c:v>
                  </c:pt>
                  <c:pt idx="10">
                    <c:v>SMA</c:v>
                  </c:pt>
                  <c:pt idx="11">
                    <c:v>ERA</c:v>
                  </c:pt>
                  <c:pt idx="12">
                    <c:v>SMA</c:v>
                  </c:pt>
                  <c:pt idx="13">
                    <c:v>ERA</c:v>
                  </c:pt>
                  <c:pt idx="14">
                    <c:v>SMA</c:v>
                  </c:pt>
                  <c:pt idx="15">
                    <c:v>ERA</c:v>
                  </c:pt>
                  <c:pt idx="16">
                    <c:v>SMA</c:v>
                  </c:pt>
                  <c:pt idx="17">
                    <c:v>ERA</c:v>
                  </c:pt>
                  <c:pt idx="18">
                    <c:v>SMA</c:v>
                  </c:pt>
                  <c:pt idx="19">
                    <c:v>ERA</c:v>
                  </c:pt>
                  <c:pt idx="20">
                    <c:v>SMA</c:v>
                  </c:pt>
                  <c:pt idx="21">
                    <c:v>ERA</c:v>
                  </c:pt>
                  <c:pt idx="22">
                    <c:v>SMA</c:v>
                  </c:pt>
                  <c:pt idx="23">
                    <c:v>ERA</c:v>
                  </c:pt>
                </c:lvl>
                <c:lvl>
                  <c:pt idx="0">
                    <c:v>2000</c:v>
                  </c:pt>
                  <c:pt idx="2">
                    <c:v>2000–01</c:v>
                  </c:pt>
                  <c:pt idx="4">
                    <c:v>2001–02</c:v>
                  </c:pt>
                  <c:pt idx="6">
                    <c:v>2002–03</c:v>
                  </c:pt>
                  <c:pt idx="8">
                    <c:v>2003–04</c:v>
                  </c:pt>
                  <c:pt idx="10">
                    <c:v>2004–05</c:v>
                  </c:pt>
                  <c:pt idx="12">
                    <c:v>2005–06</c:v>
                  </c:pt>
                  <c:pt idx="14">
                    <c:v>2006–07</c:v>
                  </c:pt>
                  <c:pt idx="16">
                    <c:v>2007–08</c:v>
                  </c:pt>
                  <c:pt idx="18">
                    <c:v>2008–09</c:v>
                  </c:pt>
                  <c:pt idx="20">
                    <c:v>2009–10</c:v>
                  </c:pt>
                  <c:pt idx="22">
                    <c:v>2010–11</c:v>
                  </c:pt>
                </c:lvl>
              </c:multiLvlStrCache>
            </c:multiLvlStrRef>
          </c:cat>
          <c:val>
            <c:numRef>
              <c:f>('Per Capita data'!$D$13:$D$14,'Per Capita data'!$D$15:$D$16,'Per Capita data'!$D$17:$D$18,'Per Capita data'!$D$19:$D$20,'Per Capita data'!$D$21:$D$22,'Per Capita data'!$D$23:$D$24,'Per Capita data'!$D$25:$D$26,'Per Capita data'!$D$27:$D$28,'Per Capita data'!$D$29:$D$30,'Per Capita data'!$D$31:$D$32,'Per Capita data'!$D$33:$D$34,'Per Capita data'!$D$35:$D$36)</c:f>
              <c:numCache>
                <c:formatCode>#,##0</c:formatCode>
                <c:ptCount val="24"/>
                <c:pt idx="0">
                  <c:v>2322000</c:v>
                </c:pt>
                <c:pt idx="1">
                  <c:v>400000</c:v>
                </c:pt>
                <c:pt idx="2">
                  <c:v>2093000</c:v>
                </c:pt>
                <c:pt idx="3">
                  <c:v>328500</c:v>
                </c:pt>
                <c:pt idx="4">
                  <c:v>1919500</c:v>
                </c:pt>
                <c:pt idx="5">
                  <c:v>314000</c:v>
                </c:pt>
                <c:pt idx="6">
                  <c:v>2029500</c:v>
                </c:pt>
                <c:pt idx="7">
                  <c:v>325000</c:v>
                </c:pt>
                <c:pt idx="8">
                  <c:v>2155000</c:v>
                </c:pt>
                <c:pt idx="9">
                  <c:v>393000</c:v>
                </c:pt>
                <c:pt idx="10">
                  <c:v>2246500</c:v>
                </c:pt>
                <c:pt idx="11">
                  <c:v>362500</c:v>
                </c:pt>
                <c:pt idx="12">
                  <c:v>2232500</c:v>
                </c:pt>
                <c:pt idx="13">
                  <c:v>355000</c:v>
                </c:pt>
                <c:pt idx="14">
                  <c:v>2087000</c:v>
                </c:pt>
                <c:pt idx="15">
                  <c:v>383000</c:v>
                </c:pt>
                <c:pt idx="16">
                  <c:v>2224000</c:v>
                </c:pt>
                <c:pt idx="17">
                  <c:v>433500</c:v>
                </c:pt>
                <c:pt idx="18">
                  <c:v>1854500</c:v>
                </c:pt>
                <c:pt idx="19">
                  <c:v>358000</c:v>
                </c:pt>
                <c:pt idx="20">
                  <c:v>1672500</c:v>
                </c:pt>
                <c:pt idx="21">
                  <c:v>294500</c:v>
                </c:pt>
                <c:pt idx="22">
                  <c:v>1626500</c:v>
                </c:pt>
                <c:pt idx="23">
                  <c:v>283000</c:v>
                </c:pt>
              </c:numCache>
            </c:numRef>
          </c:val>
        </c:ser>
        <c:ser>
          <c:idx val="2"/>
          <c:order val="2"/>
          <c:tx>
            <c:strRef>
              <c:f>'Per Capita data'!$E$12</c:f>
              <c:strCache>
                <c:ptCount val="1"/>
                <c:pt idx="0">
                  <c:v>Construction and demolition waste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multiLvlStrRef>
              <c:f>('Per Capita data'!$A$13:$B$14,'Per Capita data'!$A$15:$B$16,'Per Capita data'!$A$17:$B$18,'Per Capita data'!$A$19:$B$20,'Per Capita data'!$A$21:$B$22,'Per Capita data'!$A$23:$B$24,'Per Capita data'!$A$25:$B$26,'Per Capita data'!$A$27:$B$28,'Per Capita data'!$A$29:$B$30,'Per Capita data'!$A$31:$B$32,'Per Capita data'!$A$33:$B$34,'Per Capita data'!$A$35:$B$36)</c:f>
              <c:multiLvlStrCache>
                <c:ptCount val="24"/>
                <c:lvl>
                  <c:pt idx="0">
                    <c:v>SMA</c:v>
                  </c:pt>
                  <c:pt idx="1">
                    <c:v>ERA</c:v>
                  </c:pt>
                  <c:pt idx="2">
                    <c:v>SMA</c:v>
                  </c:pt>
                  <c:pt idx="3">
                    <c:v>ERA</c:v>
                  </c:pt>
                  <c:pt idx="4">
                    <c:v>SMA</c:v>
                  </c:pt>
                  <c:pt idx="5">
                    <c:v>ERA</c:v>
                  </c:pt>
                  <c:pt idx="6">
                    <c:v>SMA</c:v>
                  </c:pt>
                  <c:pt idx="7">
                    <c:v>ERA</c:v>
                  </c:pt>
                  <c:pt idx="8">
                    <c:v>SMA</c:v>
                  </c:pt>
                  <c:pt idx="9">
                    <c:v>ERA</c:v>
                  </c:pt>
                  <c:pt idx="10">
                    <c:v>SMA</c:v>
                  </c:pt>
                  <c:pt idx="11">
                    <c:v>ERA</c:v>
                  </c:pt>
                  <c:pt idx="12">
                    <c:v>SMA</c:v>
                  </c:pt>
                  <c:pt idx="13">
                    <c:v>ERA</c:v>
                  </c:pt>
                  <c:pt idx="14">
                    <c:v>SMA</c:v>
                  </c:pt>
                  <c:pt idx="15">
                    <c:v>ERA</c:v>
                  </c:pt>
                  <c:pt idx="16">
                    <c:v>SMA</c:v>
                  </c:pt>
                  <c:pt idx="17">
                    <c:v>ERA</c:v>
                  </c:pt>
                  <c:pt idx="18">
                    <c:v>SMA</c:v>
                  </c:pt>
                  <c:pt idx="19">
                    <c:v>ERA</c:v>
                  </c:pt>
                  <c:pt idx="20">
                    <c:v>SMA</c:v>
                  </c:pt>
                  <c:pt idx="21">
                    <c:v>ERA</c:v>
                  </c:pt>
                  <c:pt idx="22">
                    <c:v>SMA</c:v>
                  </c:pt>
                  <c:pt idx="23">
                    <c:v>ERA</c:v>
                  </c:pt>
                </c:lvl>
                <c:lvl>
                  <c:pt idx="0">
                    <c:v>2000</c:v>
                  </c:pt>
                  <c:pt idx="2">
                    <c:v>2000–01</c:v>
                  </c:pt>
                  <c:pt idx="4">
                    <c:v>2001–02</c:v>
                  </c:pt>
                  <c:pt idx="6">
                    <c:v>2002–03</c:v>
                  </c:pt>
                  <c:pt idx="8">
                    <c:v>2003–04</c:v>
                  </c:pt>
                  <c:pt idx="10">
                    <c:v>2004–05</c:v>
                  </c:pt>
                  <c:pt idx="12">
                    <c:v>2005–06</c:v>
                  </c:pt>
                  <c:pt idx="14">
                    <c:v>2006–07</c:v>
                  </c:pt>
                  <c:pt idx="16">
                    <c:v>2007–08</c:v>
                  </c:pt>
                  <c:pt idx="18">
                    <c:v>2008–09</c:v>
                  </c:pt>
                  <c:pt idx="20">
                    <c:v>2009–10</c:v>
                  </c:pt>
                  <c:pt idx="22">
                    <c:v>2010–11</c:v>
                  </c:pt>
                </c:lvl>
              </c:multiLvlStrCache>
            </c:multiLvlStrRef>
          </c:cat>
          <c:val>
            <c:numRef>
              <c:f>('Per Capita data'!$E$13:$E$14,'Per Capita data'!$E$15:$E$16,'Per Capita data'!$E$17:$E$18,'Per Capita data'!$E$19:$E$20,'Per Capita data'!$E$21:$E$22,'Per Capita data'!$E$23:$E$24,'Per Capita data'!$E$25:$E$26,'Per Capita data'!$E$27:$E$28,'Per Capita data'!$E$29:$E$30,'Per Capita data'!$E$31:$E$32,'Per Capita data'!$E$33:$E$34,'Per Capita data'!$E$35:$E$36)</c:f>
              <c:numCache>
                <c:formatCode>#,##0</c:formatCode>
                <c:ptCount val="24"/>
                <c:pt idx="0">
                  <c:v>1135500</c:v>
                </c:pt>
                <c:pt idx="1">
                  <c:v>204500</c:v>
                </c:pt>
                <c:pt idx="2">
                  <c:v>827500</c:v>
                </c:pt>
                <c:pt idx="3">
                  <c:v>174500</c:v>
                </c:pt>
                <c:pt idx="4">
                  <c:v>1082500</c:v>
                </c:pt>
                <c:pt idx="5">
                  <c:v>165500</c:v>
                </c:pt>
                <c:pt idx="6">
                  <c:v>1177000</c:v>
                </c:pt>
                <c:pt idx="7">
                  <c:v>232500</c:v>
                </c:pt>
                <c:pt idx="8">
                  <c:v>1322000</c:v>
                </c:pt>
                <c:pt idx="9">
                  <c:v>260500</c:v>
                </c:pt>
                <c:pt idx="10">
                  <c:v>1306500</c:v>
                </c:pt>
                <c:pt idx="11">
                  <c:v>277000</c:v>
                </c:pt>
                <c:pt idx="12">
                  <c:v>1338000</c:v>
                </c:pt>
                <c:pt idx="13">
                  <c:v>299500</c:v>
                </c:pt>
                <c:pt idx="14">
                  <c:v>1286000</c:v>
                </c:pt>
                <c:pt idx="15">
                  <c:v>327500</c:v>
                </c:pt>
                <c:pt idx="16">
                  <c:v>1258500</c:v>
                </c:pt>
                <c:pt idx="17">
                  <c:v>402500</c:v>
                </c:pt>
                <c:pt idx="18">
                  <c:v>1078000</c:v>
                </c:pt>
                <c:pt idx="19">
                  <c:v>461000</c:v>
                </c:pt>
                <c:pt idx="20">
                  <c:v>1073000</c:v>
                </c:pt>
                <c:pt idx="21">
                  <c:v>480500</c:v>
                </c:pt>
                <c:pt idx="22">
                  <c:v>1120000</c:v>
                </c:pt>
                <c:pt idx="23">
                  <c:v>414000</c:v>
                </c:pt>
              </c:numCache>
            </c:numRef>
          </c:val>
        </c:ser>
        <c:ser>
          <c:idx val="5"/>
          <c:order val="3"/>
          <c:tx>
            <c:strRef>
              <c:f>'Per Capita data'!$H$12</c:f>
              <c:strCache>
                <c:ptCount val="1"/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strRef>
                  <c:f>'Per Capita data'!$H$13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{B10FD908-921E-4218-9F36-59C940EE3A23}</c15:txfldGUID>
                      <c15:f>'Per Capita data'!$H$13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'Per Capita data'!$H$14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{CF76779E-6936-43FF-AFAF-AD64762F83E4}</c15:txfldGUID>
                      <c15:f>'Per Capita data'!$H$14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'Per Capita data'!$H$15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{686FCF4B-FB4E-455E-B6A0-A8D8FAE7C56B}</c15:txfldGUID>
                      <c15:f>'Per Capita data'!$H$15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'Per Capita data'!$H$16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{C00CEB4A-289C-41F0-BBC2-32D3795D9922}</c15:txfldGUID>
                      <c15:f>'Per Capita data'!$H$16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'Per Capita data'!$H$17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{B4BE38AA-E884-481F-8A21-E6D2BCEC6B39}</c15:txfldGUID>
                      <c15:f>'Per Capita data'!$H$17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'Per Capita data'!$H$18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{D0AC13CA-102A-42E2-801F-F7BC91BDCF56}</c15:txfldGUID>
                      <c15:f>'Per Capita data'!$H$18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'Per Capita data'!$H$19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{E111DD5B-35B7-406C-91AA-42535321B7F9}</c15:txfldGUID>
                      <c15:f>'Per Capita data'!$H$19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'Per Capita data'!$H$20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{A869D58F-BDA4-4645-AE4A-375E436FC51C}</c15:txfldGUID>
                      <c15:f>'Per Capita data'!$H$20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'Per Capita data'!$H$21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{2FCD2D5C-5347-45B7-B250-B827AEE3B709}</c15:txfldGUID>
                      <c15:f>'Per Capita data'!$H$21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'Per Capita data'!$H$22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{17D78BF5-2658-48B4-8B87-D608AD4CD8E4}</c15:txfldGUID>
                      <c15:f>'Per Capita data'!$H$22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'Per Capita data'!$H$23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{D7482CB6-5C07-4314-85FA-0E11100607C5}</c15:txfldGUID>
                      <c15:f>'Per Capita data'!$H$23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'Per Capita data'!$H$24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{225667B0-CBC7-4CED-8A45-D5FD44827D18}</c15:txfldGUID>
                      <c15:f>'Per Capita data'!$H$24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'Per Capita data'!$H$25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{529D131C-E294-4B5F-95EB-2674A4DD5FAA}</c15:txfldGUID>
                      <c15:f>'Per Capita data'!$H$25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'Per Capita data'!$H$26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{7F5583D1-CB63-43E5-97E5-A7A7D15F1A56}</c15:txfldGUID>
                      <c15:f>'Per Capita data'!$H$26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'Per Capita data'!$H$27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{B3C1C755-5B46-4A3A-A2B0-BB72820E915E}</c15:txfldGUID>
                      <c15:f>'Per Capita data'!$H$27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'Per Capita data'!$H$28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{F6BEC534-4F0F-4FAF-8626-07A556069D5C}</c15:txfldGUID>
                      <c15:f>'Per Capita data'!$H$28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tx>
                <c:strRef>
                  <c:f>'Per Capita data'!$H$29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{5468B259-6A4C-43F8-A8AF-0481281170B3}</c15:txfldGUID>
                      <c15:f>'Per Capita data'!$H$29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tx>
                <c:strRef>
                  <c:f>'Per Capita data'!$H$30</c:f>
                  <c:strCache>
                    <c:ptCount val="1"/>
                  </c:strCache>
                </c:strRef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{E3D7D109-9107-4E35-AD0E-DC23C13F005E}</c15:txfldGUID>
                      <c15:f>'Per Capita data'!$H$30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('Per Capita data'!$A$13:$B$14,'Per Capita data'!$A$15:$B$16,'Per Capita data'!$A$17:$B$18,'Per Capita data'!$A$19:$B$20,'Per Capita data'!$A$21:$B$22,'Per Capita data'!$A$23:$B$24,'Per Capita data'!$A$25:$B$26,'Per Capita data'!$A$27:$B$28,'Per Capita data'!$A$29:$B$30)</c:f>
              <c:multiLvlStrCache>
                <c:ptCount val="18"/>
                <c:lvl>
                  <c:pt idx="0">
                    <c:v>SMA</c:v>
                  </c:pt>
                  <c:pt idx="1">
                    <c:v>ERA</c:v>
                  </c:pt>
                  <c:pt idx="2">
                    <c:v>SMA</c:v>
                  </c:pt>
                  <c:pt idx="3">
                    <c:v>ERA</c:v>
                  </c:pt>
                  <c:pt idx="4">
                    <c:v>SMA</c:v>
                  </c:pt>
                  <c:pt idx="5">
                    <c:v>ERA</c:v>
                  </c:pt>
                  <c:pt idx="6">
                    <c:v>SMA</c:v>
                  </c:pt>
                  <c:pt idx="7">
                    <c:v>ERA</c:v>
                  </c:pt>
                  <c:pt idx="8">
                    <c:v>SMA</c:v>
                  </c:pt>
                  <c:pt idx="9">
                    <c:v>ERA</c:v>
                  </c:pt>
                  <c:pt idx="10">
                    <c:v>SMA</c:v>
                  </c:pt>
                  <c:pt idx="11">
                    <c:v>ERA</c:v>
                  </c:pt>
                  <c:pt idx="12">
                    <c:v>SMA</c:v>
                  </c:pt>
                  <c:pt idx="13">
                    <c:v>ERA</c:v>
                  </c:pt>
                  <c:pt idx="14">
                    <c:v>SMA</c:v>
                  </c:pt>
                  <c:pt idx="15">
                    <c:v>ERA</c:v>
                  </c:pt>
                  <c:pt idx="16">
                    <c:v>SMA</c:v>
                  </c:pt>
                  <c:pt idx="17">
                    <c:v>ERA</c:v>
                  </c:pt>
                </c:lvl>
                <c:lvl>
                  <c:pt idx="0">
                    <c:v>2000</c:v>
                  </c:pt>
                  <c:pt idx="2">
                    <c:v>2000–01</c:v>
                  </c:pt>
                  <c:pt idx="4">
                    <c:v>2001–02</c:v>
                  </c:pt>
                  <c:pt idx="6">
                    <c:v>2002–03</c:v>
                  </c:pt>
                  <c:pt idx="8">
                    <c:v>2003–04</c:v>
                  </c:pt>
                  <c:pt idx="10">
                    <c:v>2004–05</c:v>
                  </c:pt>
                  <c:pt idx="12">
                    <c:v>2005–06</c:v>
                  </c:pt>
                  <c:pt idx="14">
                    <c:v>2006–07</c:v>
                  </c:pt>
                  <c:pt idx="16">
                    <c:v>2007–08</c:v>
                  </c:pt>
                </c:lvl>
              </c:multiLvlStrCache>
            </c:multiLvlStrRef>
          </c:cat>
          <c:val>
            <c:numRef>
              <c:f>('Per Capita data'!$H$13:$H$14,'Per Capita data'!$H$15:$H$16,'Per Capita data'!$H$17:$H$18,'Per Capita data'!$H$19:$H$20,'Per Capita data'!$H$21:$H$22,'Per Capita data'!$H$23:$H$24,'Per Capita data'!$H$25:$H$26,'Per Capita data'!$H$27:$H$28,'Per Capita data'!$H$29:$H$30)</c:f>
              <c:numCache>
                <c:formatCode>General</c:formatCode>
                <c:ptCount val="1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7402064"/>
        <c:axId val="507401672"/>
      </c:barChart>
      <c:lineChart>
        <c:grouping val="standard"/>
        <c:varyColors val="0"/>
        <c:ser>
          <c:idx val="3"/>
          <c:order val="4"/>
          <c:tx>
            <c:strRef>
              <c:f>'Per Capita data'!$F$12</c:f>
              <c:strCache>
                <c:ptCount val="1"/>
                <c:pt idx="0">
                  <c:v>SMA waste disposed per capita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9933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dPt>
            <c:idx val="7"/>
            <c:marker>
              <c:symbol val="none"/>
            </c:marker>
            <c:bubble3D val="0"/>
          </c:dPt>
          <c:dPt>
            <c:idx val="9"/>
            <c:marker>
              <c:symbol val="none"/>
            </c:marker>
            <c:bubble3D val="0"/>
          </c:dPt>
          <c:dPt>
            <c:idx val="11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dPt>
            <c:idx val="15"/>
            <c:marker>
              <c:symbol val="none"/>
            </c:marker>
            <c:bubble3D val="0"/>
          </c:dPt>
          <c:dPt>
            <c:idx val="17"/>
            <c:marker>
              <c:symbol val="none"/>
            </c:marker>
            <c:bubble3D val="0"/>
          </c:dPt>
          <c:dPt>
            <c:idx val="19"/>
            <c:marker>
              <c:symbol val="none"/>
            </c:marker>
            <c:bubble3D val="0"/>
          </c:dPt>
          <c:dPt>
            <c:idx val="21"/>
            <c:marker>
              <c:symbol val="none"/>
            </c:marker>
            <c:bubble3D val="0"/>
          </c:dPt>
          <c:cat>
            <c:multiLvlStrRef>
              <c:f>('Per Capita data'!$A$13:$B$14,'Per Capita data'!$A$15:$B$16,'Per Capita data'!$A$17:$B$18,'Per Capita data'!$A$19:$B$20,'Per Capita data'!$A$21:$B$22,'Per Capita data'!$A$23:$B$24,'Per Capita data'!$A$25:$B$26,'Per Capita data'!$A$27:$B$28,'Per Capita data'!$A$29:$B$30,'Per Capita data'!$A$31:$B$32,'Per Capita data'!$A$33:$B$34,'Per Capita data'!$A$35:$B$36)</c:f>
              <c:multiLvlStrCache>
                <c:ptCount val="24"/>
                <c:lvl>
                  <c:pt idx="0">
                    <c:v>SMA</c:v>
                  </c:pt>
                  <c:pt idx="1">
                    <c:v>ERA</c:v>
                  </c:pt>
                  <c:pt idx="2">
                    <c:v>SMA</c:v>
                  </c:pt>
                  <c:pt idx="3">
                    <c:v>ERA</c:v>
                  </c:pt>
                  <c:pt idx="4">
                    <c:v>SMA</c:v>
                  </c:pt>
                  <c:pt idx="5">
                    <c:v>ERA</c:v>
                  </c:pt>
                  <c:pt idx="6">
                    <c:v>SMA</c:v>
                  </c:pt>
                  <c:pt idx="7">
                    <c:v>ERA</c:v>
                  </c:pt>
                  <c:pt idx="8">
                    <c:v>SMA</c:v>
                  </c:pt>
                  <c:pt idx="9">
                    <c:v>ERA</c:v>
                  </c:pt>
                  <c:pt idx="10">
                    <c:v>SMA</c:v>
                  </c:pt>
                  <c:pt idx="11">
                    <c:v>ERA</c:v>
                  </c:pt>
                  <c:pt idx="12">
                    <c:v>SMA</c:v>
                  </c:pt>
                  <c:pt idx="13">
                    <c:v>ERA</c:v>
                  </c:pt>
                  <c:pt idx="14">
                    <c:v>SMA</c:v>
                  </c:pt>
                  <c:pt idx="15">
                    <c:v>ERA</c:v>
                  </c:pt>
                  <c:pt idx="16">
                    <c:v>SMA</c:v>
                  </c:pt>
                  <c:pt idx="17">
                    <c:v>ERA</c:v>
                  </c:pt>
                  <c:pt idx="18">
                    <c:v>SMA</c:v>
                  </c:pt>
                  <c:pt idx="19">
                    <c:v>ERA</c:v>
                  </c:pt>
                  <c:pt idx="20">
                    <c:v>SMA</c:v>
                  </c:pt>
                  <c:pt idx="21">
                    <c:v>ERA</c:v>
                  </c:pt>
                  <c:pt idx="22">
                    <c:v>SMA</c:v>
                  </c:pt>
                  <c:pt idx="23">
                    <c:v>ERA</c:v>
                  </c:pt>
                </c:lvl>
                <c:lvl>
                  <c:pt idx="0">
                    <c:v>2000</c:v>
                  </c:pt>
                  <c:pt idx="2">
                    <c:v>2000–01</c:v>
                  </c:pt>
                  <c:pt idx="4">
                    <c:v>2001–02</c:v>
                  </c:pt>
                  <c:pt idx="6">
                    <c:v>2002–03</c:v>
                  </c:pt>
                  <c:pt idx="8">
                    <c:v>2003–04</c:v>
                  </c:pt>
                  <c:pt idx="10">
                    <c:v>2004–05</c:v>
                  </c:pt>
                  <c:pt idx="12">
                    <c:v>2005–06</c:v>
                  </c:pt>
                  <c:pt idx="14">
                    <c:v>2006–07</c:v>
                  </c:pt>
                  <c:pt idx="16">
                    <c:v>2007–08</c:v>
                  </c:pt>
                  <c:pt idx="18">
                    <c:v>2008–09</c:v>
                  </c:pt>
                  <c:pt idx="20">
                    <c:v>2009–10</c:v>
                  </c:pt>
                  <c:pt idx="22">
                    <c:v>2010–11</c:v>
                  </c:pt>
                </c:lvl>
              </c:multiLvlStrCache>
            </c:multiLvlStrRef>
          </c:cat>
          <c:val>
            <c:numRef>
              <c:f>('Per Capita data'!$F$13:$F$14,'Per Capita data'!$F$15:$F$16,'Per Capita data'!$F$17:$F$18,'Per Capita data'!$F$19:$F$20,'Per Capita data'!$F$21:$F$22,'Per Capita data'!$F$23:$F$24,'Per Capita data'!$F$25:$F$26,'Per Capita data'!$F$27:$F$28,'Per Capita data'!$F$29:$F$30,'Per Capita data'!$F$31:$F$32,'Per Capita data'!$F$33:$F$34,'Per Capita data'!$F$35:$F$36)</c:f>
              <c:numCache>
                <c:formatCode>#,##0</c:formatCode>
                <c:ptCount val="24"/>
                <c:pt idx="0">
                  <c:v>1315.2247476778975</c:v>
                </c:pt>
                <c:pt idx="1">
                  <c:v>1235.8141063295325</c:v>
                </c:pt>
                <c:pt idx="2">
                  <c:v>1156.4034649811674</c:v>
                </c:pt>
                <c:pt idx="3">
                  <c:v>1159.4530752872408</c:v>
                </c:pt>
                <c:pt idx="4">
                  <c:v>1162.5026855933143</c:v>
                </c:pt>
                <c:pt idx="5">
                  <c:v>1177.1912165819792</c:v>
                </c:pt>
                <c:pt idx="6">
                  <c:v>1191.8797475706442</c:v>
                </c:pt>
                <c:pt idx="7">
                  <c:v>1215.8628601980981</c:v>
                </c:pt>
                <c:pt idx="8">
                  <c:v>1239.8459728255523</c:v>
                </c:pt>
                <c:pt idx="9">
                  <c:v>1232.6160470142013</c:v>
                </c:pt>
                <c:pt idx="10">
                  <c:v>1225.3861212028501</c:v>
                </c:pt>
                <c:pt idx="11">
                  <c:v>1226.2841531324234</c:v>
                </c:pt>
                <c:pt idx="12">
                  <c:v>1227.182185061997</c:v>
                </c:pt>
                <c:pt idx="13">
                  <c:v>1201.6208525111135</c:v>
                </c:pt>
                <c:pt idx="14">
                  <c:v>1176.0595199602301</c:v>
                </c:pt>
                <c:pt idx="15">
                  <c:v>1183.7024410179415</c:v>
                </c:pt>
                <c:pt idx="16">
                  <c:v>1191.3453620756529</c:v>
                </c:pt>
                <c:pt idx="17">
                  <c:v>1103.0725006290018</c:v>
                </c:pt>
                <c:pt idx="18">
                  <c:v>1014.7996391823506</c:v>
                </c:pt>
                <c:pt idx="19">
                  <c:v>976.0511812302675</c:v>
                </c:pt>
                <c:pt idx="20">
                  <c:v>937.30272327818443</c:v>
                </c:pt>
                <c:pt idx="21">
                  <c:v>928.93264368924019</c:v>
                </c:pt>
                <c:pt idx="22">
                  <c:v>920.56256410029607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'Per Capita data'!$G$12</c:f>
              <c:strCache>
                <c:ptCount val="1"/>
                <c:pt idx="0">
                  <c:v>ERA waste disposed per capita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80008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Pt>
            <c:idx val="2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2"/>
            <c:marker>
              <c:symbol val="none"/>
            </c:marker>
            <c:bubble3D val="0"/>
          </c:dPt>
          <c:dPt>
            <c:idx val="14"/>
            <c:marker>
              <c:symbol val="none"/>
            </c:marker>
            <c:bubble3D val="0"/>
          </c:dPt>
          <c:dPt>
            <c:idx val="16"/>
            <c:marker>
              <c:symbol val="none"/>
            </c:marker>
            <c:bubble3D val="0"/>
          </c:dPt>
          <c:dPt>
            <c:idx val="18"/>
            <c:marker>
              <c:symbol val="none"/>
            </c:marker>
            <c:bubble3D val="0"/>
          </c:dPt>
          <c:dPt>
            <c:idx val="20"/>
            <c:marker>
              <c:symbol val="none"/>
            </c:marker>
            <c:bubble3D val="0"/>
          </c:dPt>
          <c:dPt>
            <c:idx val="22"/>
            <c:marker>
              <c:symbol val="none"/>
            </c:marker>
            <c:bubble3D val="0"/>
          </c:dPt>
          <c:cat>
            <c:multiLvlStrRef>
              <c:f>('Per Capita data'!$A$13:$B$14,'Per Capita data'!$A$15:$B$16,'Per Capita data'!$A$17:$B$18,'Per Capita data'!$A$19:$B$20,'Per Capita data'!$A$21:$B$22,'Per Capita data'!$A$23:$B$24,'Per Capita data'!$A$25:$B$26,'Per Capita data'!$A$27:$B$28,'Per Capita data'!$A$29:$B$30,'Per Capita data'!$A$31:$B$32,'Per Capita data'!$A$33:$B$34,'Per Capita data'!$A$35:$B$36)</c:f>
              <c:multiLvlStrCache>
                <c:ptCount val="24"/>
                <c:lvl>
                  <c:pt idx="0">
                    <c:v>SMA</c:v>
                  </c:pt>
                  <c:pt idx="1">
                    <c:v>ERA</c:v>
                  </c:pt>
                  <c:pt idx="2">
                    <c:v>SMA</c:v>
                  </c:pt>
                  <c:pt idx="3">
                    <c:v>ERA</c:v>
                  </c:pt>
                  <c:pt idx="4">
                    <c:v>SMA</c:v>
                  </c:pt>
                  <c:pt idx="5">
                    <c:v>ERA</c:v>
                  </c:pt>
                  <c:pt idx="6">
                    <c:v>SMA</c:v>
                  </c:pt>
                  <c:pt idx="7">
                    <c:v>ERA</c:v>
                  </c:pt>
                  <c:pt idx="8">
                    <c:v>SMA</c:v>
                  </c:pt>
                  <c:pt idx="9">
                    <c:v>ERA</c:v>
                  </c:pt>
                  <c:pt idx="10">
                    <c:v>SMA</c:v>
                  </c:pt>
                  <c:pt idx="11">
                    <c:v>ERA</c:v>
                  </c:pt>
                  <c:pt idx="12">
                    <c:v>SMA</c:v>
                  </c:pt>
                  <c:pt idx="13">
                    <c:v>ERA</c:v>
                  </c:pt>
                  <c:pt idx="14">
                    <c:v>SMA</c:v>
                  </c:pt>
                  <c:pt idx="15">
                    <c:v>ERA</c:v>
                  </c:pt>
                  <c:pt idx="16">
                    <c:v>SMA</c:v>
                  </c:pt>
                  <c:pt idx="17">
                    <c:v>ERA</c:v>
                  </c:pt>
                  <c:pt idx="18">
                    <c:v>SMA</c:v>
                  </c:pt>
                  <c:pt idx="19">
                    <c:v>ERA</c:v>
                  </c:pt>
                  <c:pt idx="20">
                    <c:v>SMA</c:v>
                  </c:pt>
                  <c:pt idx="21">
                    <c:v>ERA</c:v>
                  </c:pt>
                  <c:pt idx="22">
                    <c:v>SMA</c:v>
                  </c:pt>
                  <c:pt idx="23">
                    <c:v>ERA</c:v>
                  </c:pt>
                </c:lvl>
                <c:lvl>
                  <c:pt idx="0">
                    <c:v>2000</c:v>
                  </c:pt>
                  <c:pt idx="2">
                    <c:v>2000–01</c:v>
                  </c:pt>
                  <c:pt idx="4">
                    <c:v>2001–02</c:v>
                  </c:pt>
                  <c:pt idx="6">
                    <c:v>2002–03</c:v>
                  </c:pt>
                  <c:pt idx="8">
                    <c:v>2003–04</c:v>
                  </c:pt>
                  <c:pt idx="10">
                    <c:v>2004–05</c:v>
                  </c:pt>
                  <c:pt idx="12">
                    <c:v>2005–06</c:v>
                  </c:pt>
                  <c:pt idx="14">
                    <c:v>2006–07</c:v>
                  </c:pt>
                  <c:pt idx="16">
                    <c:v>2007–08</c:v>
                  </c:pt>
                  <c:pt idx="18">
                    <c:v>2008–09</c:v>
                  </c:pt>
                  <c:pt idx="20">
                    <c:v>2009–10</c:v>
                  </c:pt>
                  <c:pt idx="22">
                    <c:v>2010–11</c:v>
                  </c:pt>
                </c:lvl>
              </c:multiLvlStrCache>
            </c:multiLvlStrRef>
          </c:cat>
          <c:val>
            <c:numRef>
              <c:f>('Per Capita data'!$G$13:$G$14,'Per Capita data'!$G$15:$G$16,'Per Capita data'!$G$17:$G$18,'Per Capita data'!$G$19:$G$20,'Per Capita data'!$G$21:$G$22,'Per Capita data'!$G$23:$G$24,'Per Capita data'!$G$25:$G$26,'Per Capita data'!$G$27:$G$28,'Per Capita data'!$G$29:$G$30,'Per Capita data'!$G$31:$G$32,'Per Capita data'!$G$33:$G$34,'Per Capita data'!$G$35:$G$36)</c:f>
              <c:numCache>
                <c:formatCode>#,##0</c:formatCode>
                <c:ptCount val="24"/>
                <c:pt idx="1">
                  <c:v>864.52758543301729</c:v>
                </c:pt>
                <c:pt idx="2">
                  <c:v>818.37361407962294</c:v>
                </c:pt>
                <c:pt idx="3">
                  <c:v>772.21964272622859</c:v>
                </c:pt>
                <c:pt idx="4">
                  <c:v>764.02367298438867</c:v>
                </c:pt>
                <c:pt idx="5">
                  <c:v>755.82770324254875</c:v>
                </c:pt>
                <c:pt idx="6">
                  <c:v>788.14726751531839</c:v>
                </c:pt>
                <c:pt idx="7">
                  <c:v>820.46683178808792</c:v>
                </c:pt>
                <c:pt idx="8">
                  <c:v>860.36792667726627</c:v>
                </c:pt>
                <c:pt idx="9">
                  <c:v>900.26902156644462</c:v>
                </c:pt>
                <c:pt idx="10">
                  <c:v>889.09533884798475</c:v>
                </c:pt>
                <c:pt idx="11">
                  <c:v>877.92165612952488</c:v>
                </c:pt>
                <c:pt idx="12">
                  <c:v>875.30937964344866</c:v>
                </c:pt>
                <c:pt idx="13">
                  <c:v>872.69710315737234</c:v>
                </c:pt>
                <c:pt idx="14">
                  <c:v>904.76273286613628</c:v>
                </c:pt>
                <c:pt idx="15">
                  <c:v>936.8283625749001</c:v>
                </c:pt>
                <c:pt idx="16">
                  <c:v>983.77960734697513</c:v>
                </c:pt>
                <c:pt idx="17">
                  <c:v>1030.73085211905</c:v>
                </c:pt>
                <c:pt idx="18">
                  <c:v>1013.5316943930933</c:v>
                </c:pt>
                <c:pt idx="19">
                  <c:v>996.33253666713654</c:v>
                </c:pt>
                <c:pt idx="20">
                  <c:v>967.93236666411178</c:v>
                </c:pt>
                <c:pt idx="21">
                  <c:v>939.53219666108703</c:v>
                </c:pt>
                <c:pt idx="22">
                  <c:v>908.79584259571743</c:v>
                </c:pt>
                <c:pt idx="23">
                  <c:v>878.05948853034783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059000"/>
        <c:axId val="610060568"/>
      </c:lineChart>
      <c:catAx>
        <c:axId val="50740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7401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07401672"/>
        <c:scaling>
          <c:orientation val="minMax"/>
          <c:max val="6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strRef>
              <c:f>'Per Capita data'!$C$11</c:f>
              <c:strCache>
                <c:ptCount val="1"/>
                <c:pt idx="0">
                  <c:v>Waste disposal (Mt/year)   </c:v>
                </c:pt>
              </c:strCache>
            </c:strRef>
          </c:tx>
          <c:layout>
            <c:manualLayout>
              <c:xMode val="edge"/>
              <c:yMode val="edge"/>
              <c:x val="0"/>
              <c:y val="0.3597430406852248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25" b="1" i="0" u="none" strike="noStrik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7402064"/>
        <c:crosses val="autoZero"/>
        <c:crossBetween val="between"/>
        <c:majorUnit val="500000"/>
        <c:dispUnits>
          <c:builtInUnit val="millions"/>
        </c:dispUnits>
      </c:valAx>
      <c:catAx>
        <c:axId val="61005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lgDash"/>
          </a:ln>
        </c:spPr>
        <c:crossAx val="610060568"/>
        <c:crossesAt val="0"/>
        <c:auto val="1"/>
        <c:lblAlgn val="ctr"/>
        <c:lblOffset val="100"/>
        <c:tickMarkSkip val="1"/>
        <c:noMultiLvlLbl val="0"/>
      </c:catAx>
      <c:valAx>
        <c:axId val="610060568"/>
        <c:scaling>
          <c:orientation val="minMax"/>
          <c:max val="1400"/>
          <c:min val="-1200"/>
        </c:scaling>
        <c:delete val="0"/>
        <c:axPos val="r"/>
        <c:title>
          <c:tx>
            <c:strRef>
              <c:f>'Per Capita data'!$F$11</c:f>
              <c:strCache>
                <c:ptCount val="1"/>
                <c:pt idx="0">
                  <c:v>Waste disposal rate (kg/person/year)   </c:v>
                </c:pt>
              </c:strCache>
            </c:strRef>
          </c:tx>
          <c:layout>
            <c:manualLayout>
              <c:xMode val="edge"/>
              <c:yMode val="edge"/>
              <c:x val="0.95152603231597843"/>
              <c:y val="0.5010706638115631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75" b="1" i="0" u="none" strike="noStrik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defRPr>
              </a:pPr>
              <a:endParaRPr lang="en-US"/>
            </a:p>
          </c:txPr>
        </c:title>
        <c:numFmt formatCode="#,##0;[White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0059000"/>
        <c:crosses val="max"/>
        <c:crossBetween val="between"/>
        <c:majorUnit val="200"/>
        <c:minorUnit val="4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wMode val="edge"/>
          <c:hMode val="edge"/>
          <c:x val="0"/>
          <c:y val="0.93147751605995721"/>
          <c:w val="0.99640933572710955"/>
          <c:h val="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 person Waste Recovered</a:t>
            </a:r>
            <a:r>
              <a:rPr lang="en-US" baseline="0"/>
              <a:t>, Disposed and Generated  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 Capita data'!$L$13:$L$15</c:f>
              <c:strCache>
                <c:ptCount val="3"/>
                <c:pt idx="0">
                  <c:v>MLA Disposed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'Per Capita data'!$K$16:$K$51</c:f>
              <c:strCache>
                <c:ptCount val="8"/>
                <c:pt idx="0">
                  <c:v>2002–03</c:v>
                </c:pt>
                <c:pt idx="1">
                  <c:v>2004–05</c:v>
                </c:pt>
                <c:pt idx="2">
                  <c:v>2006–07</c:v>
                </c:pt>
                <c:pt idx="3">
                  <c:v>2008–09</c:v>
                </c:pt>
                <c:pt idx="4">
                  <c:v>2010–11</c:v>
                </c:pt>
                <c:pt idx="5">
                  <c:v>2010–11</c:v>
                </c:pt>
                <c:pt idx="6">
                  <c:v>2012-13</c:v>
                </c:pt>
                <c:pt idx="7">
                  <c:v>2012-13</c:v>
                </c:pt>
              </c:strCache>
            </c:strRef>
          </c:cat>
          <c:val>
            <c:numRef>
              <c:f>'Per Capita data'!$L$16:$L$22</c:f>
              <c:numCache>
                <c:formatCode>#,##0</c:formatCode>
                <c:ptCount val="7"/>
                <c:pt idx="0">
                  <c:v>1056</c:v>
                </c:pt>
                <c:pt idx="1">
                  <c:v>1133</c:v>
                </c:pt>
                <c:pt idx="2">
                  <c:v>1115</c:v>
                </c:pt>
                <c:pt idx="3">
                  <c:v>1013</c:v>
                </c:pt>
                <c:pt idx="4" formatCode="General">
                  <c:v>907</c:v>
                </c:pt>
                <c:pt idx="6" formatCode="General">
                  <c:v>892</c:v>
                </c:pt>
              </c:numCache>
            </c:numRef>
          </c:val>
        </c:ser>
        <c:ser>
          <c:idx val="1"/>
          <c:order val="1"/>
          <c:tx>
            <c:strRef>
              <c:f>'Per Capita data'!$M$13:$M$15</c:f>
              <c:strCache>
                <c:ptCount val="3"/>
                <c:pt idx="0">
                  <c:v>MLA Recovered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'Per Capita data'!$K$16:$K$51</c:f>
              <c:strCache>
                <c:ptCount val="8"/>
                <c:pt idx="0">
                  <c:v>2002–03</c:v>
                </c:pt>
                <c:pt idx="1">
                  <c:v>2004–05</c:v>
                </c:pt>
                <c:pt idx="2">
                  <c:v>2006–07</c:v>
                </c:pt>
                <c:pt idx="3">
                  <c:v>2008–09</c:v>
                </c:pt>
                <c:pt idx="4">
                  <c:v>2010–11</c:v>
                </c:pt>
                <c:pt idx="5">
                  <c:v>2010–11</c:v>
                </c:pt>
                <c:pt idx="6">
                  <c:v>2012-13</c:v>
                </c:pt>
                <c:pt idx="7">
                  <c:v>2012-13</c:v>
                </c:pt>
              </c:strCache>
            </c:strRef>
          </c:cat>
          <c:val>
            <c:numRef>
              <c:f>'Per Capita data'!$M$16:$M$22</c:f>
              <c:numCache>
                <c:formatCode>#,##0</c:formatCode>
                <c:ptCount val="7"/>
                <c:pt idx="0">
                  <c:v>1019</c:v>
                </c:pt>
                <c:pt idx="1">
                  <c:v>1088</c:v>
                </c:pt>
                <c:pt idx="2">
                  <c:v>1346</c:v>
                </c:pt>
                <c:pt idx="3">
                  <c:v>1625</c:v>
                </c:pt>
                <c:pt idx="4">
                  <c:v>1707</c:v>
                </c:pt>
                <c:pt idx="6">
                  <c:v>1647</c:v>
                </c:pt>
              </c:numCache>
            </c:numRef>
          </c:val>
        </c:ser>
        <c:ser>
          <c:idx val="2"/>
          <c:order val="2"/>
          <c:tx>
            <c:strRef>
              <c:f>'Per Capita data'!$N$13</c:f>
              <c:strCache>
                <c:ptCount val="1"/>
                <c:pt idx="0">
                  <c:v>Rest of NSW Disposed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'Per Capita data'!$K$16:$K$51</c:f>
              <c:strCache>
                <c:ptCount val="8"/>
                <c:pt idx="0">
                  <c:v>2002–03</c:v>
                </c:pt>
                <c:pt idx="1">
                  <c:v>2004–05</c:v>
                </c:pt>
                <c:pt idx="2">
                  <c:v>2006–07</c:v>
                </c:pt>
                <c:pt idx="3">
                  <c:v>2008–09</c:v>
                </c:pt>
                <c:pt idx="4">
                  <c:v>2010–11</c:v>
                </c:pt>
                <c:pt idx="5">
                  <c:v>2010–11</c:v>
                </c:pt>
                <c:pt idx="6">
                  <c:v>2012-13</c:v>
                </c:pt>
                <c:pt idx="7">
                  <c:v>2012-13</c:v>
                </c:pt>
              </c:strCache>
            </c:strRef>
          </c:cat>
          <c:val>
            <c:numRef>
              <c:f>'Per Capita data'!$N$16:$N$23</c:f>
              <c:numCache>
                <c:formatCode>General</c:formatCode>
                <c:ptCount val="8"/>
                <c:pt idx="5">
                  <c:v>811</c:v>
                </c:pt>
                <c:pt idx="7">
                  <c:v>773</c:v>
                </c:pt>
              </c:numCache>
            </c:numRef>
          </c:val>
        </c:ser>
        <c:ser>
          <c:idx val="3"/>
          <c:order val="3"/>
          <c:tx>
            <c:strRef>
              <c:f>'Per Capita data'!$O$13:$O$15</c:f>
              <c:strCache>
                <c:ptCount val="3"/>
                <c:pt idx="0">
                  <c:v>Rest of NSW Recovered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'Per Capita data'!$K$16:$K$51</c:f>
              <c:strCache>
                <c:ptCount val="8"/>
                <c:pt idx="0">
                  <c:v>2002–03</c:v>
                </c:pt>
                <c:pt idx="1">
                  <c:v>2004–05</c:v>
                </c:pt>
                <c:pt idx="2">
                  <c:v>2006–07</c:v>
                </c:pt>
                <c:pt idx="3">
                  <c:v>2008–09</c:v>
                </c:pt>
                <c:pt idx="4">
                  <c:v>2010–11</c:v>
                </c:pt>
                <c:pt idx="5">
                  <c:v>2010–11</c:v>
                </c:pt>
                <c:pt idx="6">
                  <c:v>2012-13</c:v>
                </c:pt>
                <c:pt idx="7">
                  <c:v>2012-13</c:v>
                </c:pt>
              </c:strCache>
            </c:strRef>
          </c:cat>
          <c:val>
            <c:numRef>
              <c:f>'Per Capita data'!$O$16:$O$23</c:f>
              <c:numCache>
                <c:formatCode>General</c:formatCode>
                <c:ptCount val="8"/>
                <c:pt idx="5">
                  <c:v>807</c:v>
                </c:pt>
                <c:pt idx="7">
                  <c:v>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402456"/>
        <c:axId val="610059784"/>
      </c:barChart>
      <c:lineChart>
        <c:grouping val="standard"/>
        <c:varyColors val="0"/>
        <c:ser>
          <c:idx val="4"/>
          <c:order val="4"/>
          <c:tx>
            <c:strRef>
              <c:f>'Per Capita data'!$Q$13</c:f>
              <c:strCache>
                <c:ptCount val="1"/>
                <c:pt idx="0">
                  <c:v>MLA Generated</c:v>
                </c:pt>
              </c:strCache>
            </c:strRef>
          </c:tx>
          <c:spPr>
            <a:ln w="19050"/>
          </c:spPr>
          <c:marker>
            <c:symbol val="diamond"/>
            <c:size val="6"/>
          </c:marker>
          <c:dPt>
            <c:idx val="5"/>
            <c:marker>
              <c:symbol val="none"/>
            </c:marker>
            <c:bubble3D val="0"/>
          </c:dPt>
          <c:cat>
            <c:strRef>
              <c:f>'Per Capita data'!$K$16:$K$23</c:f>
              <c:strCache>
                <c:ptCount val="8"/>
                <c:pt idx="0">
                  <c:v>2002–03</c:v>
                </c:pt>
                <c:pt idx="1">
                  <c:v>2004–05</c:v>
                </c:pt>
                <c:pt idx="2">
                  <c:v>2006–07</c:v>
                </c:pt>
                <c:pt idx="3">
                  <c:v>2008–09</c:v>
                </c:pt>
                <c:pt idx="4">
                  <c:v>2010–11</c:v>
                </c:pt>
                <c:pt idx="5">
                  <c:v>2010–11</c:v>
                </c:pt>
                <c:pt idx="6">
                  <c:v>2012-13</c:v>
                </c:pt>
                <c:pt idx="7">
                  <c:v>2012-13</c:v>
                </c:pt>
              </c:strCache>
            </c:strRef>
          </c:cat>
          <c:val>
            <c:numRef>
              <c:f>'Per Capita data'!$Q$16:$Q$23</c:f>
              <c:numCache>
                <c:formatCode>#,##0</c:formatCode>
                <c:ptCount val="8"/>
                <c:pt idx="0">
                  <c:v>2075</c:v>
                </c:pt>
                <c:pt idx="1">
                  <c:v>2221</c:v>
                </c:pt>
                <c:pt idx="2">
                  <c:v>2461</c:v>
                </c:pt>
                <c:pt idx="3">
                  <c:v>2638</c:v>
                </c:pt>
                <c:pt idx="4">
                  <c:v>2614</c:v>
                </c:pt>
                <c:pt idx="5" formatCode="General">
                  <c:v>2577</c:v>
                </c:pt>
                <c:pt idx="6">
                  <c:v>2540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402456"/>
        <c:axId val="610059784"/>
      </c:lineChart>
      <c:catAx>
        <c:axId val="50740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10059784"/>
        <c:crosses val="autoZero"/>
        <c:auto val="1"/>
        <c:lblAlgn val="ctr"/>
        <c:lblOffset val="100"/>
        <c:noMultiLvlLbl val="0"/>
      </c:catAx>
      <c:valAx>
        <c:axId val="610059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kg/capita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507402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2259619750393687"/>
          <c:y val="0.43806870837238487"/>
          <c:w val="0.99043501426032865"/>
          <c:h val="0.62647837923692662"/>
        </c:manualLayout>
      </c:layout>
      <c:overlay val="0"/>
      <c:spPr>
        <a:ln w="9525"/>
      </c:sp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717072107200654E-2"/>
          <c:y val="2.4436639664646237E-2"/>
          <c:w val="0.93473405281208855"/>
          <c:h val="0.768363557954689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Figure_data!$B$19</c:f>
              <c:strCache>
                <c:ptCount val="1"/>
                <c:pt idx="0">
                  <c:v>Municipal disposed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Figure_data!$A$20:$A$37</c:f>
              <c:strCache>
                <c:ptCount val="17"/>
                <c:pt idx="1">
                  <c:v>2002–03</c:v>
                </c:pt>
                <c:pt idx="4">
                  <c:v>2004–05</c:v>
                </c:pt>
                <c:pt idx="7">
                  <c:v>2006–07</c:v>
                </c:pt>
                <c:pt idx="10">
                  <c:v>2008–09</c:v>
                </c:pt>
                <c:pt idx="13">
                  <c:v>2010–11</c:v>
                </c:pt>
                <c:pt idx="16">
                  <c:v>2012–13</c:v>
                </c:pt>
              </c:strCache>
            </c:strRef>
          </c:cat>
          <c:val>
            <c:numRef>
              <c:f>Figure_data!$B$20:$B$37</c:f>
              <c:numCache>
                <c:formatCode>0.0</c:formatCode>
                <c:ptCount val="18"/>
                <c:pt idx="0">
                  <c:v>2.1560000000000001</c:v>
                </c:pt>
                <c:pt idx="3">
                  <c:v>2.1437064591586621</c:v>
                </c:pt>
                <c:pt idx="6">
                  <c:v>2.4080189999999999</c:v>
                </c:pt>
                <c:pt idx="9">
                  <c:v>2.3845188651269797</c:v>
                </c:pt>
                <c:pt idx="12">
                  <c:v>2.2981477317903201</c:v>
                </c:pt>
                <c:pt idx="15">
                  <c:v>2.2475000000000001</c:v>
                </c:pt>
              </c:numCache>
            </c:numRef>
          </c:val>
        </c:ser>
        <c:ser>
          <c:idx val="1"/>
          <c:order val="1"/>
          <c:tx>
            <c:strRef>
              <c:f>Figure_data!$C$19</c:f>
              <c:strCache>
                <c:ptCount val="1"/>
                <c:pt idx="0">
                  <c:v>Municipal recycled</c:v>
                </c:pt>
              </c:strCache>
            </c:strRef>
          </c:tx>
          <c:invertIfNegative val="0"/>
          <c:cat>
            <c:strRef>
              <c:f>Figure_data!$A$20:$A$37</c:f>
              <c:strCache>
                <c:ptCount val="17"/>
                <c:pt idx="1">
                  <c:v>2002–03</c:v>
                </c:pt>
                <c:pt idx="4">
                  <c:v>2004–05</c:v>
                </c:pt>
                <c:pt idx="7">
                  <c:v>2006–07</c:v>
                </c:pt>
                <c:pt idx="10">
                  <c:v>2008–09</c:v>
                </c:pt>
                <c:pt idx="13">
                  <c:v>2010–11</c:v>
                </c:pt>
                <c:pt idx="16">
                  <c:v>2012–13</c:v>
                </c:pt>
              </c:strCache>
            </c:strRef>
          </c:cat>
          <c:val>
            <c:numRef>
              <c:f>Figure_data!$C$20:$C$37</c:f>
              <c:numCache>
                <c:formatCode>0.0</c:formatCode>
                <c:ptCount val="18"/>
                <c:pt idx="0">
                  <c:v>0.94599999999999995</c:v>
                </c:pt>
                <c:pt idx="3">
                  <c:v>1.0376438358253433</c:v>
                </c:pt>
                <c:pt idx="6">
                  <c:v>1.482316</c:v>
                </c:pt>
                <c:pt idx="9">
                  <c:v>1.8636620488303144</c:v>
                </c:pt>
                <c:pt idx="12">
                  <c:v>2.457331026427187</c:v>
                </c:pt>
                <c:pt idx="15">
                  <c:v>2.7795000000000001</c:v>
                </c:pt>
              </c:numCache>
            </c:numRef>
          </c:val>
        </c:ser>
        <c:ser>
          <c:idx val="2"/>
          <c:order val="2"/>
          <c:tx>
            <c:strRef>
              <c:f>Figure_data!$D$19:$D$20</c:f>
              <c:strCache>
                <c:ptCount val="2"/>
                <c:pt idx="0">
                  <c:v>C&amp;I disposed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Figure_data!$A$20:$A$37</c:f>
              <c:strCache>
                <c:ptCount val="17"/>
                <c:pt idx="1">
                  <c:v>2002–03</c:v>
                </c:pt>
                <c:pt idx="4">
                  <c:v>2004–05</c:v>
                </c:pt>
                <c:pt idx="7">
                  <c:v>2006–07</c:v>
                </c:pt>
                <c:pt idx="10">
                  <c:v>2008–09</c:v>
                </c:pt>
                <c:pt idx="13">
                  <c:v>2010–11</c:v>
                </c:pt>
                <c:pt idx="16">
                  <c:v>2012–13</c:v>
                </c:pt>
              </c:strCache>
            </c:strRef>
          </c:cat>
          <c:val>
            <c:numRef>
              <c:f>Figure_data!$D$20:$D$37</c:f>
              <c:numCache>
                <c:formatCode>0.0</c:formatCode>
                <c:ptCount val="18"/>
                <c:pt idx="1">
                  <c:v>2.6429999999999998</c:v>
                </c:pt>
                <c:pt idx="4">
                  <c:v>2.9842547008798048</c:v>
                </c:pt>
                <c:pt idx="7">
                  <c:v>2.9212020000000001</c:v>
                </c:pt>
                <c:pt idx="10">
                  <c:v>2.5886352793298015</c:v>
                </c:pt>
                <c:pt idx="13">
                  <c:v>2.3520206508287549</c:v>
                </c:pt>
                <c:pt idx="16">
                  <c:v>1.8595002792038224</c:v>
                </c:pt>
              </c:numCache>
            </c:numRef>
          </c:val>
        </c:ser>
        <c:ser>
          <c:idx val="3"/>
          <c:order val="3"/>
          <c:tx>
            <c:strRef>
              <c:f>Figure_data!$E$19:$E$20</c:f>
              <c:strCache>
                <c:ptCount val="2"/>
                <c:pt idx="0">
                  <c:v>C&amp;I recycled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Figure_data!$A$20:$A$37</c:f>
              <c:strCache>
                <c:ptCount val="17"/>
                <c:pt idx="1">
                  <c:v>2002–03</c:v>
                </c:pt>
                <c:pt idx="4">
                  <c:v>2004–05</c:v>
                </c:pt>
                <c:pt idx="7">
                  <c:v>2006–07</c:v>
                </c:pt>
                <c:pt idx="10">
                  <c:v>2008–09</c:v>
                </c:pt>
                <c:pt idx="13">
                  <c:v>2010–11</c:v>
                </c:pt>
                <c:pt idx="16">
                  <c:v>2012–13</c:v>
                </c:pt>
              </c:strCache>
            </c:strRef>
          </c:cat>
          <c:val>
            <c:numRef>
              <c:f>Figure_data!$E$20:$E$37</c:f>
              <c:numCache>
                <c:formatCode>0.0</c:formatCode>
                <c:ptCount val="18"/>
                <c:pt idx="1">
                  <c:v>1.3705000000000001</c:v>
                </c:pt>
                <c:pt idx="4">
                  <c:v>1.8348489361263187</c:v>
                </c:pt>
                <c:pt idx="7">
                  <c:v>2.2969360000000001</c:v>
                </c:pt>
                <c:pt idx="10">
                  <c:v>2.8363380555928934</c:v>
                </c:pt>
                <c:pt idx="13">
                  <c:v>3.0995079775283467</c:v>
                </c:pt>
                <c:pt idx="16">
                  <c:v>2.8580000000000001</c:v>
                </c:pt>
              </c:numCache>
            </c:numRef>
          </c:val>
        </c:ser>
        <c:ser>
          <c:idx val="4"/>
          <c:order val="4"/>
          <c:tx>
            <c:strRef>
              <c:f>Figure_data!$F$19:$F$20</c:f>
              <c:strCache>
                <c:ptCount val="2"/>
                <c:pt idx="0">
                  <c:v>C&amp;D disposed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Figure_data!$A$20:$A$37</c:f>
              <c:strCache>
                <c:ptCount val="17"/>
                <c:pt idx="1">
                  <c:v>2002–03</c:v>
                </c:pt>
                <c:pt idx="4">
                  <c:v>2004–05</c:v>
                </c:pt>
                <c:pt idx="7">
                  <c:v>2006–07</c:v>
                </c:pt>
                <c:pt idx="10">
                  <c:v>2008–09</c:v>
                </c:pt>
                <c:pt idx="13">
                  <c:v>2010–11</c:v>
                </c:pt>
                <c:pt idx="16">
                  <c:v>2012–13</c:v>
                </c:pt>
              </c:strCache>
            </c:strRef>
          </c:cat>
          <c:val>
            <c:numRef>
              <c:f>Figure_data!$F$20:$F$37</c:f>
              <c:numCache>
                <c:formatCode>0.0</c:formatCode>
                <c:ptCount val="18"/>
                <c:pt idx="2">
                  <c:v>1.7075</c:v>
                </c:pt>
                <c:pt idx="5">
                  <c:v>1.9718206297332166</c:v>
                </c:pt>
                <c:pt idx="8">
                  <c:v>2.0353080000000001</c:v>
                </c:pt>
                <c:pt idx="11">
                  <c:v>1.7597624733592931</c:v>
                </c:pt>
                <c:pt idx="14">
                  <c:v>1.7494063487342149</c:v>
                </c:pt>
                <c:pt idx="17">
                  <c:v>2.1874997973934729</c:v>
                </c:pt>
              </c:numCache>
            </c:numRef>
          </c:val>
        </c:ser>
        <c:ser>
          <c:idx val="5"/>
          <c:order val="5"/>
          <c:tx>
            <c:strRef>
              <c:f>Figure_data!$G$19:$G$20</c:f>
              <c:strCache>
                <c:ptCount val="2"/>
                <c:pt idx="0">
                  <c:v>C&amp;D recycled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Figure_data!$A$20:$A$37</c:f>
              <c:strCache>
                <c:ptCount val="17"/>
                <c:pt idx="1">
                  <c:v>2002–03</c:v>
                </c:pt>
                <c:pt idx="4">
                  <c:v>2004–05</c:v>
                </c:pt>
                <c:pt idx="7">
                  <c:v>2006–07</c:v>
                </c:pt>
                <c:pt idx="10">
                  <c:v>2008–09</c:v>
                </c:pt>
                <c:pt idx="13">
                  <c:v>2010–11</c:v>
                </c:pt>
                <c:pt idx="16">
                  <c:v>2012–13</c:v>
                </c:pt>
              </c:strCache>
            </c:strRef>
          </c:cat>
          <c:val>
            <c:numRef>
              <c:f>Figure_data!$G$20:$G$37</c:f>
              <c:numCache>
                <c:formatCode>0.0</c:formatCode>
                <c:ptCount val="18"/>
                <c:pt idx="2">
                  <c:v>2.9805000000000001</c:v>
                </c:pt>
                <c:pt idx="5">
                  <c:v>3.1460513384116155</c:v>
                </c:pt>
                <c:pt idx="8">
                  <c:v>4.2155120000000004</c:v>
                </c:pt>
                <c:pt idx="11">
                  <c:v>4.8289086350855248</c:v>
                </c:pt>
                <c:pt idx="14">
                  <c:v>5.1558934689824119</c:v>
                </c:pt>
                <c:pt idx="17">
                  <c:v>4.7945000000000002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4327400"/>
        <c:axId val="604327792"/>
      </c:barChart>
      <c:catAx>
        <c:axId val="60432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04327792"/>
        <c:crosses val="autoZero"/>
        <c:auto val="1"/>
        <c:lblAlgn val="ctr"/>
        <c:lblOffset val="100"/>
        <c:tickMarkSkip val="3"/>
        <c:noMultiLvlLbl val="0"/>
      </c:catAx>
      <c:valAx>
        <c:axId val="604327792"/>
        <c:scaling>
          <c:orientation val="minMax"/>
          <c:max val="7.2"/>
          <c:min val="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strRef>
              <c:f>Figure_data!$B$18</c:f>
              <c:strCache>
                <c:ptCount val="1"/>
                <c:pt idx="0">
                  <c:v>Tonnes (millions)</c:v>
                </c:pt>
              </c:strCache>
            </c:strRef>
          </c:tx>
          <c:layout>
            <c:manualLayout>
              <c:xMode val="edge"/>
              <c:yMode val="edge"/>
              <c:x val="2.1855988931616102E-3"/>
              <c:y val="0.20827319246964632"/>
            </c:manualLayout>
          </c:layout>
          <c:overlay val="0"/>
          <c:txPr>
            <a:bodyPr/>
            <a:lstStyle/>
            <a:p>
              <a:pPr>
                <a:defRPr b="1"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ln w="1270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crossAx val="604327400"/>
        <c:crosses val="autoZero"/>
        <c:crossBetween val="between"/>
        <c:min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93045823946227679"/>
          <c:w val="1"/>
          <c:h val="6.9541760537723152E-2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/>
          <a:ea typeface="Arial Narrow"/>
          <a:cs typeface="Arial Narro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.1811023622047245" right="1.1811023622047245" top="1.1811023622047245" bottom="5.5118110236220472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zoomScale="128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/>
  </sheetViews>
  <pageMargins left="0.98425196850393704" right="0.62992125984251968" top="3.9370078740157481" bottom="3.9370078740157481" header="0.51181102362204722" footer="0.51181102362204722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267325" cy="4448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0.0405</cdr:x>
      <cdr:y>0.05175</cdr:y>
    </cdr:from>
    <cdr:to>
      <cdr:x>0.09525</cdr:x>
      <cdr:y>0.21175</cdr:y>
    </cdr:to>
    <cdr:sp macro="" textlink="">
      <cdr:nvSpPr>
        <cdr:cNvPr id="419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870" y="230193"/>
          <a:ext cx="290472" cy="71170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</cdr:x>
      <cdr:y>0</cdr:y>
    </cdr:from>
    <cdr:to>
      <cdr:x>0.6005</cdr:x>
      <cdr:y>0.06625</cdr:y>
    </cdr:to>
    <cdr:sp macro="" textlink="'Per Capita data'!$C$10">
      <cdr:nvSpPr>
        <cdr:cNvPr id="419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0" y="0"/>
          <a:ext cx="3185908" cy="294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9401D52C-6708-4033-AA52-91135247D1F3}" type="TxLink"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Waste disposal tonnages and rates</a:t>
          </a:fld>
          <a:endParaRPr lang="en-A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5953125" cy="3362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54"/>
  <sheetViews>
    <sheetView topLeftCell="F10" zoomScaleNormal="100" workbookViewId="0">
      <selection activeCell="J12" sqref="J12:Q23"/>
    </sheetView>
  </sheetViews>
  <sheetFormatPr defaultRowHeight="12.75" x14ac:dyDescent="0.2"/>
  <cols>
    <col min="1" max="1" width="9" customWidth="1"/>
    <col min="2" max="2" width="8.28515625" style="1" customWidth="1"/>
    <col min="3" max="5" width="15.42578125" customWidth="1"/>
    <col min="6" max="6" width="22.85546875" style="1" customWidth="1"/>
    <col min="7" max="7" width="22.85546875" style="5" customWidth="1"/>
    <col min="8" max="8" width="24" bestFit="1" customWidth="1"/>
    <col min="13" max="19" width="12.5703125" customWidth="1"/>
  </cols>
  <sheetData>
    <row r="1" spans="1:26" x14ac:dyDescent="0.2">
      <c r="A1" s="10" t="s">
        <v>11</v>
      </c>
    </row>
    <row r="3" spans="1:26" x14ac:dyDescent="0.2">
      <c r="A3" s="11" t="s">
        <v>14</v>
      </c>
    </row>
    <row r="4" spans="1:26" x14ac:dyDescent="0.2">
      <c r="A4" t="s">
        <v>4</v>
      </c>
      <c r="B4" s="6" t="s">
        <v>26</v>
      </c>
    </row>
    <row r="5" spans="1:26" x14ac:dyDescent="0.2">
      <c r="B5" s="6"/>
    </row>
    <row r="6" spans="1:26" x14ac:dyDescent="0.2">
      <c r="B6" s="6"/>
    </row>
    <row r="7" spans="1:26" x14ac:dyDescent="0.2">
      <c r="B7" s="6"/>
    </row>
    <row r="8" spans="1:26" x14ac:dyDescent="0.2">
      <c r="B8" s="6"/>
    </row>
    <row r="9" spans="1:26" x14ac:dyDescent="0.2">
      <c r="B9" s="6"/>
    </row>
    <row r="10" spans="1:26" x14ac:dyDescent="0.2">
      <c r="C10" s="41" t="s">
        <v>10</v>
      </c>
      <c r="D10" s="41"/>
      <c r="E10" s="41"/>
      <c r="F10" s="41"/>
      <c r="G10" s="41"/>
    </row>
    <row r="11" spans="1:26" ht="34.5" customHeight="1" x14ac:dyDescent="0.2">
      <c r="B11" s="2"/>
      <c r="C11" s="41" t="s">
        <v>12</v>
      </c>
      <c r="D11" s="41"/>
      <c r="E11" s="41"/>
      <c r="F11" s="40" t="s">
        <v>13</v>
      </c>
      <c r="G11" s="41"/>
      <c r="J11" s="17"/>
    </row>
    <row r="12" spans="1:26" s="9" customFormat="1" ht="38.25" x14ac:dyDescent="0.2">
      <c r="A12" s="7" t="s">
        <v>0</v>
      </c>
      <c r="B12" s="7" t="s">
        <v>3</v>
      </c>
      <c r="C12" s="8" t="s">
        <v>5</v>
      </c>
      <c r="D12" s="8" t="s">
        <v>6</v>
      </c>
      <c r="E12" s="8" t="s">
        <v>7</v>
      </c>
      <c r="F12" s="12" t="s">
        <v>8</v>
      </c>
      <c r="G12" s="12" t="s">
        <v>9</v>
      </c>
      <c r="H12"/>
      <c r="I12"/>
      <c r="J12" s="17" t="s">
        <v>28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6" ht="25.5" x14ac:dyDescent="0.2">
      <c r="A13" s="3">
        <v>2000</v>
      </c>
      <c r="B13" s="3" t="s">
        <v>1</v>
      </c>
      <c r="C13" s="4">
        <v>1276000</v>
      </c>
      <c r="D13" s="4">
        <v>2322000</v>
      </c>
      <c r="E13" s="4">
        <v>1135500</v>
      </c>
      <c r="F13" s="13">
        <v>1315.2247476778975</v>
      </c>
      <c r="G13" s="14"/>
      <c r="J13" s="7"/>
      <c r="K13" s="7"/>
      <c r="L13" s="8" t="s">
        <v>30</v>
      </c>
      <c r="M13" s="8" t="s">
        <v>31</v>
      </c>
      <c r="N13" s="8" t="s">
        <v>32</v>
      </c>
      <c r="O13" s="8" t="s">
        <v>33</v>
      </c>
      <c r="Q13" s="21" t="s">
        <v>34</v>
      </c>
      <c r="Y13" s="9"/>
      <c r="Z13" s="9"/>
    </row>
    <row r="14" spans="1:26" x14ac:dyDescent="0.2">
      <c r="A14" s="3"/>
      <c r="B14" s="3" t="s">
        <v>2</v>
      </c>
      <c r="C14" s="4">
        <v>451000</v>
      </c>
      <c r="D14" s="4">
        <v>400000</v>
      </c>
      <c r="E14" s="4">
        <v>204500</v>
      </c>
      <c r="F14" s="15">
        <v>1235.8141063295325</v>
      </c>
      <c r="G14" s="16">
        <v>864.52758543301729</v>
      </c>
      <c r="Y14" s="9"/>
      <c r="Z14" s="9"/>
    </row>
    <row r="15" spans="1:26" x14ac:dyDescent="0.2">
      <c r="A15" s="3" t="s">
        <v>15</v>
      </c>
      <c r="B15" s="3" t="s">
        <v>1</v>
      </c>
      <c r="C15" s="4">
        <v>1263500</v>
      </c>
      <c r="D15" s="4">
        <v>2093000</v>
      </c>
      <c r="E15" s="4">
        <v>827500</v>
      </c>
      <c r="F15" s="16">
        <v>1156.4034649811674</v>
      </c>
      <c r="G15" s="15">
        <v>818.37361407962294</v>
      </c>
      <c r="R15" s="19"/>
      <c r="Y15" s="9"/>
      <c r="Z15" s="9"/>
    </row>
    <row r="16" spans="1:26" x14ac:dyDescent="0.2">
      <c r="A16" s="3"/>
      <c r="B16" s="3" t="s">
        <v>2</v>
      </c>
      <c r="C16" s="4">
        <v>445000</v>
      </c>
      <c r="D16" s="4">
        <v>328500</v>
      </c>
      <c r="E16" s="4">
        <v>174500</v>
      </c>
      <c r="F16" s="15">
        <v>1159.4530752872408</v>
      </c>
      <c r="G16" s="16">
        <v>772.21964272622859</v>
      </c>
      <c r="J16" s="3"/>
      <c r="K16" s="3" t="s">
        <v>17</v>
      </c>
      <c r="L16" s="19">
        <v>1056</v>
      </c>
      <c r="M16" s="19">
        <v>1019</v>
      </c>
      <c r="Q16" s="19">
        <v>2075</v>
      </c>
      <c r="R16" s="19"/>
      <c r="Y16" s="9"/>
      <c r="Z16" s="9"/>
    </row>
    <row r="17" spans="1:28" x14ac:dyDescent="0.2">
      <c r="A17" s="3" t="s">
        <v>16</v>
      </c>
      <c r="B17" s="3" t="s">
        <v>1</v>
      </c>
      <c r="C17" s="4">
        <v>1245500</v>
      </c>
      <c r="D17" s="4">
        <v>1919500</v>
      </c>
      <c r="E17" s="4">
        <v>1082500</v>
      </c>
      <c r="F17" s="13">
        <v>1162.5026855933143</v>
      </c>
      <c r="G17" s="15">
        <v>764.02367298438867</v>
      </c>
      <c r="J17" s="17"/>
      <c r="K17" s="3" t="s">
        <v>19</v>
      </c>
      <c r="L17" s="19">
        <v>1133</v>
      </c>
      <c r="M17" s="19">
        <v>1088</v>
      </c>
      <c r="Q17" s="19">
        <v>2221</v>
      </c>
      <c r="R17" s="19"/>
      <c r="Y17" s="9"/>
      <c r="Z17" s="9"/>
    </row>
    <row r="18" spans="1:28" x14ac:dyDescent="0.2">
      <c r="A18" s="3"/>
      <c r="B18" s="3" t="s">
        <v>2</v>
      </c>
      <c r="C18" s="4">
        <v>466500</v>
      </c>
      <c r="D18" s="4">
        <v>314000</v>
      </c>
      <c r="E18" s="4">
        <v>165500</v>
      </c>
      <c r="F18" s="15">
        <v>1177.1912165819792</v>
      </c>
      <c r="G18" s="13">
        <v>755.82770324254875</v>
      </c>
      <c r="J18" s="3"/>
      <c r="K18" s="3" t="s">
        <v>21</v>
      </c>
      <c r="L18" s="19">
        <v>1115</v>
      </c>
      <c r="M18" s="19">
        <v>1346</v>
      </c>
      <c r="Q18" s="19">
        <v>2461</v>
      </c>
      <c r="R18" s="19"/>
      <c r="Y18" s="9"/>
      <c r="Z18" s="9"/>
    </row>
    <row r="19" spans="1:28" x14ac:dyDescent="0.2">
      <c r="A19" s="3" t="s">
        <v>17</v>
      </c>
      <c r="B19" s="3" t="s">
        <v>1</v>
      </c>
      <c r="C19" s="4">
        <v>1185000</v>
      </c>
      <c r="D19" s="4">
        <v>2029500</v>
      </c>
      <c r="E19" s="4">
        <v>1177000</v>
      </c>
      <c r="F19" s="13">
        <v>1191.8797475706442</v>
      </c>
      <c r="G19" s="15">
        <v>788.14726751531839</v>
      </c>
      <c r="K19" s="3" t="s">
        <v>23</v>
      </c>
      <c r="L19" s="19">
        <v>1013</v>
      </c>
      <c r="M19" s="19">
        <v>1625</v>
      </c>
      <c r="Q19" s="19">
        <v>2638</v>
      </c>
      <c r="R19" s="19"/>
      <c r="Y19" s="9"/>
      <c r="Z19" s="9"/>
    </row>
    <row r="20" spans="1:28" x14ac:dyDescent="0.2">
      <c r="A20" s="3"/>
      <c r="B20" s="3" t="s">
        <v>2</v>
      </c>
      <c r="C20" s="4">
        <v>480000</v>
      </c>
      <c r="D20" s="4">
        <v>325000</v>
      </c>
      <c r="E20" s="4">
        <v>232500</v>
      </c>
      <c r="F20" s="15">
        <v>1215.8628601980981</v>
      </c>
      <c r="G20" s="16">
        <v>820.46683178808792</v>
      </c>
      <c r="J20" s="3"/>
      <c r="K20" s="3" t="s">
        <v>25</v>
      </c>
      <c r="L20" s="20">
        <v>907</v>
      </c>
      <c r="M20" s="19">
        <v>1707</v>
      </c>
      <c r="Q20" s="19">
        <v>2614</v>
      </c>
      <c r="R20" s="19"/>
      <c r="Y20" s="9"/>
      <c r="Z20" s="9"/>
    </row>
    <row r="21" spans="1:28" x14ac:dyDescent="0.2">
      <c r="A21" s="3" t="s">
        <v>18</v>
      </c>
      <c r="B21" s="3" t="s">
        <v>1</v>
      </c>
      <c r="C21" s="4">
        <v>1123000</v>
      </c>
      <c r="D21" s="4">
        <v>2155000</v>
      </c>
      <c r="E21" s="4">
        <v>1322000</v>
      </c>
      <c r="F21" s="16">
        <v>1239.8459728255523</v>
      </c>
      <c r="G21" s="15">
        <v>860.36792667726627</v>
      </c>
      <c r="K21" s="3" t="s">
        <v>25</v>
      </c>
      <c r="N21" s="17">
        <v>811</v>
      </c>
      <c r="O21" s="22">
        <v>807</v>
      </c>
      <c r="Q21">
        <f>(Q20+Q22)/2</f>
        <v>2577</v>
      </c>
      <c r="R21" s="19"/>
      <c r="Y21" s="9"/>
      <c r="Z21" s="9"/>
    </row>
    <row r="22" spans="1:28" x14ac:dyDescent="0.2">
      <c r="A22" s="3"/>
      <c r="B22" s="3" t="s">
        <v>2</v>
      </c>
      <c r="C22" s="4">
        <v>494000</v>
      </c>
      <c r="D22" s="4">
        <v>393000</v>
      </c>
      <c r="E22" s="4">
        <v>260500</v>
      </c>
      <c r="F22" s="15">
        <v>1232.6160470142013</v>
      </c>
      <c r="G22" s="16">
        <v>900.26902156644462</v>
      </c>
      <c r="J22" s="3"/>
      <c r="K22" s="18" t="s">
        <v>27</v>
      </c>
      <c r="L22" s="20">
        <v>892</v>
      </c>
      <c r="M22" s="19">
        <v>1647</v>
      </c>
      <c r="Q22" s="19">
        <v>2540</v>
      </c>
      <c r="R22" s="19"/>
      <c r="Y22" s="9"/>
      <c r="Z22" s="9"/>
    </row>
    <row r="23" spans="1:28" x14ac:dyDescent="0.2">
      <c r="A23" s="3" t="s">
        <v>19</v>
      </c>
      <c r="B23" s="3" t="s">
        <v>1</v>
      </c>
      <c r="C23" s="4">
        <v>1020500</v>
      </c>
      <c r="D23" s="4">
        <v>2246500</v>
      </c>
      <c r="E23" s="4">
        <v>1306500</v>
      </c>
      <c r="F23" s="13">
        <v>1225.3861212028501</v>
      </c>
      <c r="G23" s="15">
        <v>889.09533884798475</v>
      </c>
      <c r="K23" s="18" t="s">
        <v>27</v>
      </c>
      <c r="N23" s="17">
        <v>773</v>
      </c>
      <c r="O23" s="22">
        <v>753</v>
      </c>
      <c r="R23" s="19"/>
      <c r="Y23" s="9"/>
      <c r="Z23" s="9"/>
    </row>
    <row r="24" spans="1:28" x14ac:dyDescent="0.2">
      <c r="A24" s="3"/>
      <c r="B24" s="3" t="s">
        <v>2</v>
      </c>
      <c r="C24" s="4">
        <v>485000</v>
      </c>
      <c r="D24" s="4">
        <v>362500</v>
      </c>
      <c r="E24" s="4">
        <v>277000</v>
      </c>
      <c r="F24" s="15">
        <v>1226.2841531324234</v>
      </c>
      <c r="G24" s="13">
        <v>877.92165612952488</v>
      </c>
      <c r="J24" s="3"/>
      <c r="M24" s="17"/>
      <c r="N24" s="22"/>
      <c r="P24" s="23"/>
      <c r="Y24" s="9"/>
      <c r="Z24" s="9"/>
    </row>
    <row r="25" spans="1:28" x14ac:dyDescent="0.2">
      <c r="A25" s="3" t="s">
        <v>20</v>
      </c>
      <c r="B25" s="3" t="s">
        <v>1</v>
      </c>
      <c r="C25" s="4">
        <v>1047000</v>
      </c>
      <c r="D25" s="4">
        <v>2232500</v>
      </c>
      <c r="E25" s="4">
        <v>1338000</v>
      </c>
      <c r="F25" s="13">
        <v>1227.182185061997</v>
      </c>
      <c r="G25" s="15">
        <v>875.30937964344866</v>
      </c>
      <c r="O25" s="23"/>
      <c r="P25" s="25"/>
      <c r="R25" s="23"/>
      <c r="Y25" s="9"/>
      <c r="Z25" s="9"/>
    </row>
    <row r="26" spans="1:28" x14ac:dyDescent="0.2">
      <c r="A26" s="3"/>
      <c r="B26" s="3" t="s">
        <v>2</v>
      </c>
      <c r="C26" s="4">
        <v>471000</v>
      </c>
      <c r="D26" s="4">
        <v>355000</v>
      </c>
      <c r="E26" s="4">
        <v>299500</v>
      </c>
      <c r="F26" s="15">
        <v>1201.6208525111135</v>
      </c>
      <c r="G26" s="16">
        <v>872.69710315737234</v>
      </c>
      <c r="J26" s="18"/>
      <c r="K26" s="20"/>
      <c r="L26" s="19"/>
      <c r="O26" s="19"/>
      <c r="P26" s="25"/>
      <c r="R26" s="19"/>
      <c r="Y26" s="9"/>
      <c r="Z26" s="9"/>
    </row>
    <row r="27" spans="1:28" x14ac:dyDescent="0.2">
      <c r="A27" s="3" t="s">
        <v>21</v>
      </c>
      <c r="B27" s="3" t="s">
        <v>1</v>
      </c>
      <c r="C27" s="4">
        <v>1093500</v>
      </c>
      <c r="D27" s="4">
        <v>2087000</v>
      </c>
      <c r="E27" s="4">
        <v>1286000</v>
      </c>
      <c r="F27" s="16">
        <v>1176.0595199602301</v>
      </c>
      <c r="G27" s="15">
        <v>904.76273286613628</v>
      </c>
      <c r="M27" s="17"/>
      <c r="N27" s="22"/>
      <c r="P27" s="23"/>
      <c r="Y27" s="9"/>
      <c r="Z27" s="9"/>
    </row>
    <row r="28" spans="1:28" x14ac:dyDescent="0.2">
      <c r="A28" s="3"/>
      <c r="B28" s="3" t="s">
        <v>2</v>
      </c>
      <c r="C28" s="4">
        <v>506500</v>
      </c>
      <c r="D28" s="4">
        <v>383000</v>
      </c>
      <c r="E28" s="4">
        <v>327500</v>
      </c>
      <c r="F28" s="15">
        <v>1183.7024410179415</v>
      </c>
      <c r="G28" s="16">
        <v>936.8283625749001</v>
      </c>
      <c r="Q28" s="25"/>
      <c r="Z28" s="9"/>
      <c r="AA28" s="9"/>
    </row>
    <row r="29" spans="1:28" x14ac:dyDescent="0.2">
      <c r="A29" s="3" t="s">
        <v>22</v>
      </c>
      <c r="B29" s="3" t="s">
        <v>1</v>
      </c>
      <c r="C29" s="4">
        <v>1112500</v>
      </c>
      <c r="D29" s="4">
        <v>2224000</v>
      </c>
      <c r="E29" s="4">
        <v>1258500</v>
      </c>
      <c r="F29" s="13">
        <v>1191.3453620756529</v>
      </c>
      <c r="G29" s="15">
        <v>983.77960734697513</v>
      </c>
      <c r="Q29" s="25"/>
      <c r="Z29" s="9"/>
      <c r="AA29" s="9"/>
    </row>
    <row r="30" spans="1:28" x14ac:dyDescent="0.2">
      <c r="A30" s="3"/>
      <c r="B30" s="3" t="s">
        <v>2</v>
      </c>
      <c r="C30" s="4">
        <v>518000</v>
      </c>
      <c r="D30" s="4">
        <v>433500</v>
      </c>
      <c r="E30" s="4">
        <v>402500</v>
      </c>
      <c r="F30" s="15">
        <v>1103.0725006290018</v>
      </c>
      <c r="G30" s="13">
        <v>1030.73085211905</v>
      </c>
      <c r="Z30" s="9"/>
      <c r="AA30" s="9"/>
    </row>
    <row r="31" spans="1:28" x14ac:dyDescent="0.2">
      <c r="A31" s="3" t="s">
        <v>23</v>
      </c>
      <c r="B31" s="3" t="s">
        <v>1</v>
      </c>
      <c r="C31" s="4">
        <v>1050000</v>
      </c>
      <c r="D31" s="4">
        <v>1854500</v>
      </c>
      <c r="E31" s="4">
        <v>1078000</v>
      </c>
      <c r="F31" s="13">
        <v>1014.7996391823506</v>
      </c>
      <c r="G31" s="15">
        <v>1013.5316943930933</v>
      </c>
      <c r="S31" s="9"/>
      <c r="T31" s="9"/>
    </row>
    <row r="32" spans="1:28" x14ac:dyDescent="0.2">
      <c r="A32" s="3"/>
      <c r="B32" s="3" t="s">
        <v>2</v>
      </c>
      <c r="C32" s="4">
        <v>510000</v>
      </c>
      <c r="D32" s="4">
        <v>358000</v>
      </c>
      <c r="E32" s="4">
        <v>461000</v>
      </c>
      <c r="F32" s="15">
        <v>976.0511812302675</v>
      </c>
      <c r="G32" s="16">
        <v>996.33253666713654</v>
      </c>
      <c r="AA32" s="9"/>
      <c r="AB32" s="9"/>
    </row>
    <row r="33" spans="1:28" x14ac:dyDescent="0.2">
      <c r="A33" s="3" t="s">
        <v>24</v>
      </c>
      <c r="B33" s="3" t="s">
        <v>1</v>
      </c>
      <c r="C33" s="4">
        <v>1003500</v>
      </c>
      <c r="D33" s="4">
        <v>1672500</v>
      </c>
      <c r="E33" s="4">
        <v>1073000</v>
      </c>
      <c r="F33" s="16">
        <v>937.30272327818443</v>
      </c>
      <c r="G33" s="15">
        <v>967.93236666411178</v>
      </c>
      <c r="AA33" s="9"/>
      <c r="AB33" s="9"/>
    </row>
    <row r="34" spans="1:28" x14ac:dyDescent="0.2">
      <c r="A34" s="3"/>
      <c r="B34" s="3" t="s">
        <v>2</v>
      </c>
      <c r="C34" s="4">
        <v>493500</v>
      </c>
      <c r="D34" s="4">
        <v>294500</v>
      </c>
      <c r="E34" s="4">
        <v>480500</v>
      </c>
      <c r="F34" s="15">
        <v>928.93264368924019</v>
      </c>
      <c r="G34" s="16">
        <v>939.53219666108703</v>
      </c>
      <c r="AA34" s="9"/>
      <c r="AB34" s="9"/>
    </row>
    <row r="35" spans="1:28" x14ac:dyDescent="0.2">
      <c r="A35" s="3" t="s">
        <v>25</v>
      </c>
      <c r="B35" s="3" t="s">
        <v>1</v>
      </c>
      <c r="C35" s="4">
        <v>1000000</v>
      </c>
      <c r="D35" s="4">
        <v>1626500</v>
      </c>
      <c r="E35" s="4">
        <v>1120000</v>
      </c>
      <c r="F35" s="13">
        <v>920.56256410029607</v>
      </c>
      <c r="G35" s="15">
        <v>908.79584259571743</v>
      </c>
      <c r="AA35" s="9"/>
      <c r="AB35" s="9"/>
    </row>
    <row r="36" spans="1:28" x14ac:dyDescent="0.2">
      <c r="A36" s="3"/>
      <c r="B36" s="3" t="s">
        <v>2</v>
      </c>
      <c r="C36" s="4">
        <v>502500</v>
      </c>
      <c r="D36" s="4">
        <v>283000</v>
      </c>
      <c r="E36" s="4">
        <v>414000</v>
      </c>
      <c r="F36" s="15"/>
      <c r="G36" s="13">
        <v>878.05948853034783</v>
      </c>
      <c r="AA36" s="9"/>
      <c r="AB36" s="9"/>
    </row>
    <row r="37" spans="1:28" x14ac:dyDescent="0.2">
      <c r="AA37" s="9"/>
      <c r="AB37" s="9"/>
    </row>
    <row r="38" spans="1:28" x14ac:dyDescent="0.2">
      <c r="AA38" s="9"/>
      <c r="AB38" s="9"/>
    </row>
    <row r="39" spans="1:28" x14ac:dyDescent="0.2">
      <c r="AA39" s="9"/>
      <c r="AB39" s="9"/>
    </row>
    <row r="40" spans="1:28" x14ac:dyDescent="0.2">
      <c r="AA40" s="9"/>
      <c r="AB40" s="9"/>
    </row>
    <row r="41" spans="1:28" x14ac:dyDescent="0.2">
      <c r="AA41" s="9"/>
      <c r="AB41" s="9"/>
    </row>
    <row r="42" spans="1:28" x14ac:dyDescent="0.2">
      <c r="AA42" s="9"/>
      <c r="AB42" s="9"/>
    </row>
    <row r="43" spans="1:28" x14ac:dyDescent="0.2">
      <c r="Z43" s="9"/>
      <c r="AA43" s="9"/>
    </row>
    <row r="44" spans="1:28" x14ac:dyDescent="0.2">
      <c r="Z44" s="9"/>
      <c r="AA44" s="9"/>
    </row>
    <row r="45" spans="1:28" x14ac:dyDescent="0.2">
      <c r="X45" s="9"/>
      <c r="Y45" s="9"/>
      <c r="Z45" s="9"/>
      <c r="AA45" s="9"/>
    </row>
    <row r="46" spans="1:28" x14ac:dyDescent="0.2">
      <c r="X46" s="9"/>
      <c r="Y46" s="9"/>
      <c r="Z46" s="9"/>
      <c r="AA46" s="9"/>
    </row>
    <row r="47" spans="1:28" x14ac:dyDescent="0.2">
      <c r="Y47" s="9"/>
      <c r="Z47" s="9"/>
      <c r="AA47" s="9"/>
    </row>
    <row r="51" spans="10:13" x14ac:dyDescent="0.2">
      <c r="J51" s="3"/>
      <c r="K51" s="3"/>
      <c r="M51" s="17"/>
    </row>
    <row r="52" spans="10:13" x14ac:dyDescent="0.2">
      <c r="J52" s="3"/>
      <c r="K52" s="18"/>
    </row>
    <row r="54" spans="10:13" x14ac:dyDescent="0.2">
      <c r="J54" s="18"/>
    </row>
  </sheetData>
  <mergeCells count="3">
    <mergeCell ref="F11:G11"/>
    <mergeCell ref="C11:E11"/>
    <mergeCell ref="C10:G10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8"/>
  <sheetViews>
    <sheetView topLeftCell="A16" workbookViewId="0"/>
  </sheetViews>
  <sheetFormatPr defaultRowHeight="12.75" x14ac:dyDescent="0.2"/>
  <cols>
    <col min="1" max="1" width="9.140625" customWidth="1"/>
    <col min="2" max="7" width="12" customWidth="1"/>
  </cols>
  <sheetData>
    <row r="1" spans="1:2" x14ac:dyDescent="0.2">
      <c r="A1" s="35" t="s">
        <v>36</v>
      </c>
    </row>
    <row r="2" spans="1:2" x14ac:dyDescent="0.2">
      <c r="A2" s="36"/>
    </row>
    <row r="3" spans="1:2" x14ac:dyDescent="0.2">
      <c r="A3" s="37" t="s">
        <v>46</v>
      </c>
    </row>
    <row r="4" spans="1:2" x14ac:dyDescent="0.2">
      <c r="A4" s="38" t="s">
        <v>4</v>
      </c>
      <c r="B4" t="s">
        <v>37</v>
      </c>
    </row>
    <row r="5" spans="1:2" x14ac:dyDescent="0.2">
      <c r="A5" s="38" t="s">
        <v>44</v>
      </c>
      <c r="B5" t="s">
        <v>45</v>
      </c>
    </row>
    <row r="18" spans="1:7" x14ac:dyDescent="0.2">
      <c r="B18" s="41" t="s">
        <v>29</v>
      </c>
      <c r="C18" s="41"/>
      <c r="D18" s="41"/>
      <c r="E18" s="41"/>
      <c r="F18" s="41"/>
      <c r="G18" s="41"/>
    </row>
    <row r="19" spans="1:7" s="43" customFormat="1" ht="25.5" x14ac:dyDescent="0.2">
      <c r="A19" s="42"/>
      <c r="B19" s="39" t="s">
        <v>38</v>
      </c>
      <c r="C19" s="39" t="s">
        <v>41</v>
      </c>
      <c r="D19" s="39" t="s">
        <v>39</v>
      </c>
      <c r="E19" s="39" t="s">
        <v>42</v>
      </c>
      <c r="F19" s="39" t="s">
        <v>40</v>
      </c>
      <c r="G19" s="39" t="s">
        <v>43</v>
      </c>
    </row>
    <row r="20" spans="1:7" x14ac:dyDescent="0.2">
      <c r="A20" s="32"/>
      <c r="B20" s="26">
        <v>2.1560000000000001</v>
      </c>
      <c r="C20" s="26">
        <v>0.94599999999999995</v>
      </c>
      <c r="D20" s="26"/>
      <c r="E20" s="26"/>
      <c r="F20" s="26"/>
      <c r="G20" s="27"/>
    </row>
    <row r="21" spans="1:7" x14ac:dyDescent="0.2">
      <c r="A21" s="33" t="s">
        <v>17</v>
      </c>
      <c r="B21" s="28"/>
      <c r="C21" s="28"/>
      <c r="D21" s="28">
        <v>2.6429999999999998</v>
      </c>
      <c r="E21" s="28">
        <v>1.3705000000000001</v>
      </c>
      <c r="F21" s="28"/>
      <c r="G21" s="29"/>
    </row>
    <row r="22" spans="1:7" x14ac:dyDescent="0.2">
      <c r="A22" s="34"/>
      <c r="B22" s="30"/>
      <c r="C22" s="30"/>
      <c r="D22" s="30"/>
      <c r="E22" s="30"/>
      <c r="F22" s="30">
        <v>1.7075</v>
      </c>
      <c r="G22" s="31">
        <v>2.9805000000000001</v>
      </c>
    </row>
    <row r="23" spans="1:7" x14ac:dyDescent="0.2">
      <c r="A23" s="32"/>
      <c r="B23" s="26">
        <v>2.1437064591586621</v>
      </c>
      <c r="C23" s="26">
        <v>1.0376438358253433</v>
      </c>
      <c r="D23" s="26"/>
      <c r="E23" s="26"/>
      <c r="F23" s="26"/>
      <c r="G23" s="27"/>
    </row>
    <row r="24" spans="1:7" x14ac:dyDescent="0.2">
      <c r="A24" s="33" t="s">
        <v>19</v>
      </c>
      <c r="B24" s="28"/>
      <c r="C24" s="28"/>
      <c r="D24" s="28">
        <v>2.9842547008798048</v>
      </c>
      <c r="E24" s="28">
        <v>1.8348489361263187</v>
      </c>
      <c r="F24" s="28"/>
      <c r="G24" s="29"/>
    </row>
    <row r="25" spans="1:7" x14ac:dyDescent="0.2">
      <c r="A25" s="34"/>
      <c r="B25" s="30"/>
      <c r="C25" s="30"/>
      <c r="D25" s="30"/>
      <c r="E25" s="30"/>
      <c r="F25" s="30">
        <v>1.9718206297332166</v>
      </c>
      <c r="G25" s="31">
        <v>3.1460513384116155</v>
      </c>
    </row>
    <row r="26" spans="1:7" x14ac:dyDescent="0.2">
      <c r="A26" s="32"/>
      <c r="B26" s="26">
        <v>2.4080189999999999</v>
      </c>
      <c r="C26" s="26">
        <v>1.482316</v>
      </c>
      <c r="D26" s="26"/>
      <c r="E26" s="26"/>
      <c r="F26" s="26"/>
      <c r="G26" s="27"/>
    </row>
    <row r="27" spans="1:7" x14ac:dyDescent="0.2">
      <c r="A27" s="33" t="s">
        <v>21</v>
      </c>
      <c r="B27" s="28"/>
      <c r="C27" s="28"/>
      <c r="D27" s="28">
        <v>2.9212020000000001</v>
      </c>
      <c r="E27" s="28">
        <v>2.2969360000000001</v>
      </c>
      <c r="F27" s="28"/>
      <c r="G27" s="29"/>
    </row>
    <row r="28" spans="1:7" x14ac:dyDescent="0.2">
      <c r="A28" s="34"/>
      <c r="B28" s="30"/>
      <c r="C28" s="30"/>
      <c r="D28" s="30"/>
      <c r="E28" s="30"/>
      <c r="F28" s="30">
        <v>2.0353080000000001</v>
      </c>
      <c r="G28" s="31">
        <v>4.2155120000000004</v>
      </c>
    </row>
    <row r="29" spans="1:7" x14ac:dyDescent="0.2">
      <c r="A29" s="32"/>
      <c r="B29" s="26">
        <v>2.3845188651269797</v>
      </c>
      <c r="C29" s="26">
        <v>1.8636620488303144</v>
      </c>
      <c r="D29" s="26"/>
      <c r="E29" s="26"/>
      <c r="F29" s="26"/>
      <c r="G29" s="27"/>
    </row>
    <row r="30" spans="1:7" x14ac:dyDescent="0.2">
      <c r="A30" s="33" t="s">
        <v>23</v>
      </c>
      <c r="B30" s="28"/>
      <c r="C30" s="28"/>
      <c r="D30" s="28">
        <v>2.5886352793298015</v>
      </c>
      <c r="E30" s="28">
        <v>2.8363380555928934</v>
      </c>
      <c r="F30" s="28"/>
      <c r="G30" s="29"/>
    </row>
    <row r="31" spans="1:7" x14ac:dyDescent="0.2">
      <c r="A31" s="34"/>
      <c r="B31" s="30"/>
      <c r="C31" s="30"/>
      <c r="D31" s="30"/>
      <c r="E31" s="30"/>
      <c r="F31" s="30">
        <v>1.7597624733592931</v>
      </c>
      <c r="G31" s="31">
        <v>4.8289086350855248</v>
      </c>
    </row>
    <row r="32" spans="1:7" x14ac:dyDescent="0.2">
      <c r="A32" s="32"/>
      <c r="B32" s="26">
        <v>2.2981477317903201</v>
      </c>
      <c r="C32" s="26">
        <v>2.457331026427187</v>
      </c>
      <c r="D32" s="26"/>
      <c r="E32" s="26"/>
      <c r="F32" s="26"/>
      <c r="G32" s="27"/>
    </row>
    <row r="33" spans="1:7" x14ac:dyDescent="0.2">
      <c r="A33" s="33" t="s">
        <v>25</v>
      </c>
      <c r="B33" s="28"/>
      <c r="C33" s="28"/>
      <c r="D33" s="28">
        <v>2.3520206508287549</v>
      </c>
      <c r="E33" s="28">
        <v>3.0995079775283467</v>
      </c>
      <c r="F33" s="28"/>
      <c r="G33" s="29"/>
    </row>
    <row r="34" spans="1:7" x14ac:dyDescent="0.2">
      <c r="A34" s="34"/>
      <c r="B34" s="30"/>
      <c r="C34" s="30"/>
      <c r="D34" s="30"/>
      <c r="E34" s="30"/>
      <c r="F34" s="30">
        <v>1.7494063487342149</v>
      </c>
      <c r="G34" s="31">
        <v>5.1558934689824119</v>
      </c>
    </row>
    <row r="35" spans="1:7" x14ac:dyDescent="0.2">
      <c r="A35" s="32"/>
      <c r="B35" s="26">
        <v>2.2475000000000001</v>
      </c>
      <c r="C35" s="26">
        <v>2.7795000000000001</v>
      </c>
      <c r="D35" s="26"/>
      <c r="E35" s="26"/>
      <c r="F35" s="26"/>
      <c r="G35" s="27"/>
    </row>
    <row r="36" spans="1:7" x14ac:dyDescent="0.2">
      <c r="A36" s="33" t="s">
        <v>35</v>
      </c>
      <c r="B36" s="28"/>
      <c r="C36" s="28"/>
      <c r="D36" s="28">
        <v>1.8595002792038224</v>
      </c>
      <c r="E36" s="28">
        <v>2.8580000000000001</v>
      </c>
      <c r="F36" s="28"/>
      <c r="G36" s="29"/>
    </row>
    <row r="37" spans="1:7" x14ac:dyDescent="0.2">
      <c r="A37" s="34"/>
      <c r="B37" s="30"/>
      <c r="C37" s="30"/>
      <c r="D37" s="30"/>
      <c r="E37" s="30"/>
      <c r="F37" s="30">
        <v>2.1874997973934729</v>
      </c>
      <c r="G37" s="31">
        <v>4.7945000000000002</v>
      </c>
    </row>
    <row r="38" spans="1:7" x14ac:dyDescent="0.2">
      <c r="B38" s="24"/>
      <c r="C38" s="24"/>
      <c r="D38" s="24"/>
      <c r="E38" s="24"/>
      <c r="F38" s="24"/>
      <c r="G38" s="24"/>
    </row>
  </sheetData>
  <mergeCells count="1">
    <mergeCell ref="B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Per Capita data</vt:lpstr>
      <vt:lpstr>Figure_data</vt:lpstr>
      <vt:lpstr>Figure_(disposal)</vt:lpstr>
      <vt:lpstr>Per Capita Chart</vt:lpstr>
      <vt:lpstr>Figure</vt:lpstr>
    </vt:vector>
  </TitlesOfParts>
  <Company>Department of Environment and Conservation (NSW)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galem</dc:creator>
  <cp:lastModifiedBy>Adrian H Lewis</cp:lastModifiedBy>
  <cp:lastPrinted>2006-07-13T04:04:59Z</cp:lastPrinted>
  <dcterms:created xsi:type="dcterms:W3CDTF">2005-09-20T05:39:00Z</dcterms:created>
  <dcterms:modified xsi:type="dcterms:W3CDTF">2016-02-16T08:34:18Z</dcterms:modified>
</cp:coreProperties>
</file>