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Maules Creek\New template\"/>
    </mc:Choice>
  </mc:AlternateContent>
  <bookViews>
    <workbookView xWindow="0" yWindow="0" windowWidth="21570" windowHeight="7560"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<sst xmlns="http://schemas.openxmlformats.org/spreadsheetml/2006/main" count="216" uniqueCount="89">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</sst>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5" fontId="0" fillId="0" borderId="7" xfId="0" applyNumberFormat="1" applyFon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data_sheet'!$S$2:$S$745</c:f>
              <c:numCache>
                <c:formatCode>General</c:formatCode>
                <c:ptCount val="744"/>
                <c:pt idx="0">
                  <c:v>2.64</c:v>
                </c:pt>
                <c:pt idx="1">
                  <c:v>2.76</c:v>
                </c:pt>
                <c:pt idx="2">
                  <c:v>2.54</c:v>
                </c:pt>
                <c:pt idx="3">
                  <c:v>2.69</c:v>
                </c:pt>
                <c:pt idx="4">
                  <c:v>2.66</c:v>
                </c:pt>
                <c:pt idx="5">
                  <c:v>2.65</c:v>
                </c:pt>
                <c:pt idx="6">
                  <c:v>2.83</c:v>
                </c:pt>
                <c:pt idx="7">
                  <c:v>2.89</c:v>
                </c:pt>
                <c:pt idx="8">
                  <c:v>2.98</c:v>
                </c:pt>
                <c:pt idx="9">
                  <c:v>3.09</c:v>
                </c:pt>
                <c:pt idx="10">
                  <c:v>2.9</c:v>
                </c:pt>
                <c:pt idx="11">
                  <c:v>2.92</c:v>
                </c:pt>
                <c:pt idx="12">
                  <c:v>3.05</c:v>
                </c:pt>
                <c:pt idx="13">
                  <c:v>3.18</c:v>
                </c:pt>
                <c:pt idx="14">
                  <c:v>3.35</c:v>
                </c:pt>
                <c:pt idx="15">
                  <c:v>3.67</c:v>
                </c:pt>
                <c:pt idx="16">
                  <c:v>4.01</c:v>
                </c:pt>
                <c:pt idx="17">
                  <c:v>4.38</c:v>
                </c:pt>
                <c:pt idx="18">
                  <c:v>4.71</c:v>
                </c:pt>
                <c:pt idx="19">
                  <c:v>4.9400000000000004</c:v>
                </c:pt>
                <c:pt idx="20">
                  <c:v>4.99</c:v>
                </c:pt>
                <c:pt idx="21">
                  <c:v>4.93</c:v>
                </c:pt>
                <c:pt idx="22">
                  <c:v>4.9800000000000004</c:v>
                </c:pt>
                <c:pt idx="23">
                  <c:v>5.12</c:v>
                </c:pt>
                <c:pt idx="24">
                  <c:v>5.13</c:v>
                </c:pt>
                <c:pt idx="25">
                  <c:v>5.07</c:v>
                </c:pt>
                <c:pt idx="26">
                  <c:v>5.32</c:v>
                </c:pt>
                <c:pt idx="27">
                  <c:v>5.2</c:v>
                </c:pt>
                <c:pt idx="28">
                  <c:v>5.29</c:v>
                </c:pt>
                <c:pt idx="29">
                  <c:v>5.27</c:v>
                </c:pt>
                <c:pt idx="30">
                  <c:v>5.41</c:v>
                </c:pt>
                <c:pt idx="31">
                  <c:v>5.48</c:v>
                </c:pt>
                <c:pt idx="32">
                  <c:v>5.42</c:v>
                </c:pt>
                <c:pt idx="33">
                  <c:v>5.39</c:v>
                </c:pt>
                <c:pt idx="34">
                  <c:v>5.54</c:v>
                </c:pt>
                <c:pt idx="35">
                  <c:v>5.58</c:v>
                </c:pt>
                <c:pt idx="36">
                  <c:v>5.49</c:v>
                </c:pt>
                <c:pt idx="37">
                  <c:v>5.4</c:v>
                </c:pt>
                <c:pt idx="38">
                  <c:v>5.15</c:v>
                </c:pt>
                <c:pt idx="39">
                  <c:v>4.93</c:v>
                </c:pt>
                <c:pt idx="40">
                  <c:v>4.72</c:v>
                </c:pt>
                <c:pt idx="41">
                  <c:v>4.5599999999999996</c:v>
                </c:pt>
                <c:pt idx="42">
                  <c:v>4.3600000000000003</c:v>
                </c:pt>
                <c:pt idx="43">
                  <c:v>4.3</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06060976"/>
        <c:axId val="205668104"/>
      </c:lineChart>
      <c:catAx>
        <c:axId val="206060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8104"/>
        <c:crossesAt val="-999"/>
        <c:auto val="1"/>
        <c:lblAlgn val="ctr"/>
        <c:lblOffset val="100"/>
        <c:tickLblSkip val="24"/>
        <c:noMultiLvlLbl val="0"/>
      </c:catAx>
      <c:valAx>
        <c:axId val="205668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60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data_sheet'!$U$2:$U$745</c:f>
              <c:numCache>
                <c:formatCode>General</c:formatCode>
                <c:ptCount val="744"/>
                <c:pt idx="0">
                  <c:v>1.01</c:v>
                </c:pt>
                <c:pt idx="1">
                  <c:v>1.17</c:v>
                </c:pt>
                <c:pt idx="2">
                  <c:v>1.05</c:v>
                </c:pt>
                <c:pt idx="3">
                  <c:v>1.25</c:v>
                </c:pt>
                <c:pt idx="4">
                  <c:v>1.25</c:v>
                </c:pt>
                <c:pt idx="5">
                  <c:v>1.23</c:v>
                </c:pt>
                <c:pt idx="6">
                  <c:v>1.44</c:v>
                </c:pt>
                <c:pt idx="7">
                  <c:v>1.53</c:v>
                </c:pt>
                <c:pt idx="8">
                  <c:v>1.63</c:v>
                </c:pt>
                <c:pt idx="9">
                  <c:v>1.78</c:v>
                </c:pt>
                <c:pt idx="10">
                  <c:v>1.69</c:v>
                </c:pt>
                <c:pt idx="11">
                  <c:v>1.74</c:v>
                </c:pt>
                <c:pt idx="12">
                  <c:v>1.83</c:v>
                </c:pt>
                <c:pt idx="13">
                  <c:v>1.82</c:v>
                </c:pt>
                <c:pt idx="14">
                  <c:v>1.79</c:v>
                </c:pt>
                <c:pt idx="15">
                  <c:v>1.87</c:v>
                </c:pt>
                <c:pt idx="16">
                  <c:v>1.96</c:v>
                </c:pt>
                <c:pt idx="17">
                  <c:v>2.21</c:v>
                </c:pt>
                <c:pt idx="18">
                  <c:v>2.2799999999999998</c:v>
                </c:pt>
                <c:pt idx="19">
                  <c:v>2.42</c:v>
                </c:pt>
                <c:pt idx="20">
                  <c:v>2.4500000000000002</c:v>
                </c:pt>
                <c:pt idx="21">
                  <c:v>2.38</c:v>
                </c:pt>
                <c:pt idx="22">
                  <c:v>2.36</c:v>
                </c:pt>
                <c:pt idx="23">
                  <c:v>2.4900000000000002</c:v>
                </c:pt>
                <c:pt idx="24">
                  <c:v>2.4700000000000002</c:v>
                </c:pt>
                <c:pt idx="25">
                  <c:v>2.4300000000000002</c:v>
                </c:pt>
                <c:pt idx="26">
                  <c:v>2.69</c:v>
                </c:pt>
                <c:pt idx="27">
                  <c:v>2.59</c:v>
                </c:pt>
                <c:pt idx="28">
                  <c:v>2.69</c:v>
                </c:pt>
                <c:pt idx="29">
                  <c:v>2.68</c:v>
                </c:pt>
                <c:pt idx="30">
                  <c:v>2.83</c:v>
                </c:pt>
                <c:pt idx="31">
                  <c:v>2.92</c:v>
                </c:pt>
                <c:pt idx="32">
                  <c:v>2.86</c:v>
                </c:pt>
                <c:pt idx="33">
                  <c:v>2.84</c:v>
                </c:pt>
                <c:pt idx="34">
                  <c:v>2.96</c:v>
                </c:pt>
                <c:pt idx="35">
                  <c:v>3.05</c:v>
                </c:pt>
                <c:pt idx="36">
                  <c:v>3.06</c:v>
                </c:pt>
                <c:pt idx="37">
                  <c:v>3.1</c:v>
                </c:pt>
                <c:pt idx="38">
                  <c:v>3.08</c:v>
                </c:pt>
                <c:pt idx="39">
                  <c:v>3.11</c:v>
                </c:pt>
                <c:pt idx="40">
                  <c:v>3.19</c:v>
                </c:pt>
                <c:pt idx="41">
                  <c:v>3.18</c:v>
                </c:pt>
                <c:pt idx="42">
                  <c:v>3.14</c:v>
                </c:pt>
                <c:pt idx="43">
                  <c:v>3.16</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07527208"/>
        <c:axId val="206032824"/>
      </c:lineChart>
      <c:catAx>
        <c:axId val="2075272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32824"/>
        <c:crossesAt val="-999"/>
        <c:auto val="1"/>
        <c:lblAlgn val="ctr"/>
        <c:lblOffset val="100"/>
        <c:tickLblSkip val="24"/>
        <c:noMultiLvlLbl val="0"/>
      </c:catAx>
      <c:valAx>
        <c:axId val="20603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27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46"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42917</v>
      </c>
    </row>
    <row r="3" spans="1:5" ht="18" x14ac:dyDescent="0.25">
      <c r="A3" s="36" t="s">
        <v>76</v>
      </c>
      <c r="B3" s="37">
        <f>VLOOKUP($B$2,'Meta data_lookup'!$A$2:$D$5,2,FALSE)</f>
        <v>225302</v>
      </c>
      <c r="D3" s="38" t="s">
        <v>47</v>
      </c>
      <c r="E3" s="22">
        <v>42919</v>
      </c>
    </row>
    <row r="4" spans="1:5" ht="18" x14ac:dyDescent="0.25">
      <c r="A4" s="36" t="s">
        <v>77</v>
      </c>
      <c r="B4" s="37">
        <f>VLOOKUP($B$2,'Meta data_lookup'!$A$2:$D$5,3,FALSE)</f>
        <v>6623037</v>
      </c>
      <c r="D4" s="38" t="s">
        <v>48</v>
      </c>
      <c r="E4" s="39">
        <f>(E3-E2)*24</f>
        <v>48</v>
      </c>
    </row>
    <row r="5" spans="1:5" ht="18" x14ac:dyDescent="0.25">
      <c r="A5" s="36" t="s">
        <v>31</v>
      </c>
      <c r="B5" s="37" t="str">
        <f>VLOOKUP($B$2,'Meta data_lookup'!$A$2:$D$5,4,FALSE)</f>
        <v>ND</v>
      </c>
      <c r="D5" s="38" t="s">
        <v>49</v>
      </c>
      <c r="E5" s="39">
        <f>COUNTIF('Raw data_sheet'!G2:G745,"Valid")</f>
        <v>44</v>
      </c>
    </row>
    <row r="6" spans="1:5" ht="18" x14ac:dyDescent="0.25">
      <c r="A6" s="36" t="s">
        <v>34</v>
      </c>
      <c r="B6" s="54" t="s">
        <v>80</v>
      </c>
      <c r="D6" s="38" t="s">
        <v>50</v>
      </c>
      <c r="E6" s="40">
        <f>E5/E4</f>
        <v>0.91666666666666663</v>
      </c>
    </row>
    <row r="7" spans="1:5" ht="18" x14ac:dyDescent="0.25">
      <c r="A7" s="36" t="s">
        <v>35</v>
      </c>
      <c r="B7" s="54" t="s">
        <v>81</v>
      </c>
      <c r="D7" s="38" t="s">
        <v>51</v>
      </c>
      <c r="E7" s="22">
        <v>42917</v>
      </c>
    </row>
    <row r="8" spans="1:5" ht="18" x14ac:dyDescent="0.25">
      <c r="A8" s="36" t="s">
        <v>33</v>
      </c>
      <c r="B8" s="20" t="s">
        <v>82</v>
      </c>
      <c r="D8" s="38" t="s">
        <v>52</v>
      </c>
      <c r="E8" s="22">
        <v>42919</v>
      </c>
    </row>
    <row r="9" spans="1:5" ht="18" x14ac:dyDescent="0.35">
      <c r="A9" s="41" t="s">
        <v>37</v>
      </c>
      <c r="B9" s="20" t="s">
        <v>82</v>
      </c>
      <c r="D9" s="38" t="s">
        <v>53</v>
      </c>
      <c r="E9" s="39">
        <f>(E8-E7)*24</f>
        <v>48</v>
      </c>
    </row>
    <row r="10" spans="1:5" ht="18" x14ac:dyDescent="0.35">
      <c r="A10" s="41" t="s">
        <v>38</v>
      </c>
      <c r="B10" s="20" t="s">
        <v>83</v>
      </c>
      <c r="D10" s="38" t="s">
        <v>54</v>
      </c>
      <c r="E10" s="39">
        <f>COUNTIF('Raw data_sheet'!J2:J745,"Valid")</f>
        <v>44</v>
      </c>
    </row>
    <row r="11" spans="1:5" ht="18" x14ac:dyDescent="0.35">
      <c r="A11" s="41" t="s">
        <v>39</v>
      </c>
      <c r="B11" s="20" t="s">
        <v>84</v>
      </c>
      <c r="D11" s="42" t="s">
        <v>55</v>
      </c>
      <c r="E11" s="43">
        <f>E10/E9</f>
        <v>0.91666666666666663</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1" t="s">
        <v>86</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7</v>
      </c>
      <c r="C2" s="50">
        <v>1</v>
      </c>
      <c r="D2" s="50">
        <v>0</v>
      </c>
      <c r="E2" s="51">
        <f>DATE(A2,B2,C2)+TIME(D2,0,0)</f>
        <v>42917</v>
      </c>
      <c r="F2" s="58">
        <v>3.12</v>
      </c>
      <c r="G2" s="73" t="s">
        <v>27</v>
      </c>
      <c r="H2" s="58">
        <v>1.01</v>
      </c>
      <c r="I2" s="60">
        <v>3.71</v>
      </c>
      <c r="J2" s="73" t="s">
        <v>27</v>
      </c>
      <c r="K2" s="60">
        <v>2.64</v>
      </c>
      <c r="N2" s="23">
        <f t="shared" ref="N2:N65" si="0">IF(G2="Valid", F2, NA())</f>
        <v>3.12</v>
      </c>
      <c r="O2" s="23">
        <f t="shared" ref="O2:O65" si="1">IF(G2="Valid", H2, NA())</f>
        <v>1.01</v>
      </c>
      <c r="P2" s="17">
        <f t="shared" ref="P2:P65" si="2">IF(J2="Valid", I2, NA())</f>
        <v>3.71</v>
      </c>
      <c r="Q2" s="17">
        <f t="shared" ref="Q2:Q65" si="3">IF(J2="Valid", K2, NA())</f>
        <v>2.64</v>
      </c>
      <c r="R2" s="55">
        <v>3.71</v>
      </c>
      <c r="S2" s="18">
        <v>2.64</v>
      </c>
      <c r="T2" s="18">
        <v>3.12</v>
      </c>
      <c r="U2" s="56">
        <v>1.01</v>
      </c>
    </row>
    <row r="3" spans="1:22" x14ac:dyDescent="0.25">
      <c r="A3" s="49">
        <f>A2</f>
        <v>2017</v>
      </c>
      <c r="B3" s="50">
        <f>B2</f>
        <v>7</v>
      </c>
      <c r="C3" s="50">
        <f>C2</f>
        <v>1</v>
      </c>
      <c r="D3" s="50">
        <f>IF(D2=23,0,D2+1)</f>
        <v>1</v>
      </c>
      <c r="E3" s="51">
        <f>E2+0.0416666666666666</f>
        <v>42917.041666666664</v>
      </c>
      <c r="F3" s="58">
        <v>6</v>
      </c>
      <c r="G3" s="73" t="s">
        <v>27</v>
      </c>
      <c r="H3" s="58">
        <v>1.17</v>
      </c>
      <c r="I3" s="60">
        <v>6.78</v>
      </c>
      <c r="J3" s="73" t="s">
        <v>27</v>
      </c>
      <c r="K3" s="60">
        <v>2.76</v>
      </c>
      <c r="N3" s="23">
        <f t="shared" si="0"/>
        <v>6</v>
      </c>
      <c r="O3" s="23">
        <f t="shared" si="1"/>
        <v>1.17</v>
      </c>
      <c r="P3" s="17">
        <f t="shared" si="2"/>
        <v>6.78</v>
      </c>
      <c r="Q3" s="17">
        <f t="shared" si="3"/>
        <v>2.76</v>
      </c>
      <c r="R3" s="18">
        <v>6.78</v>
      </c>
      <c r="S3" s="18">
        <v>2.76</v>
      </c>
      <c r="T3" s="18">
        <v>6</v>
      </c>
      <c r="U3" s="56">
        <v>1.17</v>
      </c>
    </row>
    <row r="4" spans="1:22" x14ac:dyDescent="0.25">
      <c r="A4" s="49">
        <f t="shared" ref="A4:A67" si="4">A3</f>
        <v>2017</v>
      </c>
      <c r="B4" s="50">
        <f t="shared" ref="B4:C24" si="5">B3</f>
        <v>7</v>
      </c>
      <c r="C4" s="50">
        <f t="shared" si="5"/>
        <v>1</v>
      </c>
      <c r="D4" s="50">
        <f t="shared" ref="D4:D67" si="6">IF(D3=23,0,D3+1)</f>
        <v>2</v>
      </c>
      <c r="E4" s="51">
        <f t="shared" ref="E4:E67" si="7">E3+0.0416666666666666</f>
        <v>42917.083333333328</v>
      </c>
      <c r="F4" s="58">
        <v>0.85</v>
      </c>
      <c r="G4" s="73" t="s">
        <v>27</v>
      </c>
      <c r="H4" s="58">
        <v>1.05</v>
      </c>
      <c r="I4" s="60">
        <v>1.46</v>
      </c>
      <c r="J4" s="73" t="s">
        <v>27</v>
      </c>
      <c r="K4" s="60">
        <v>2.54</v>
      </c>
      <c r="N4" s="23">
        <f t="shared" si="0"/>
        <v>0.85</v>
      </c>
      <c r="O4" s="23">
        <f t="shared" si="1"/>
        <v>1.05</v>
      </c>
      <c r="P4" s="17">
        <f t="shared" si="2"/>
        <v>1.46</v>
      </c>
      <c r="Q4" s="17">
        <f t="shared" si="3"/>
        <v>2.54</v>
      </c>
      <c r="R4" s="18">
        <v>1.46</v>
      </c>
      <c r="S4" s="18">
        <v>2.54</v>
      </c>
      <c r="T4" s="18">
        <v>0.85</v>
      </c>
      <c r="U4" s="56">
        <v>1.05</v>
      </c>
    </row>
    <row r="5" spans="1:22" x14ac:dyDescent="0.25">
      <c r="A5" s="49">
        <f t="shared" si="4"/>
        <v>2017</v>
      </c>
      <c r="B5" s="50">
        <f t="shared" si="5"/>
        <v>7</v>
      </c>
      <c r="C5" s="50">
        <f t="shared" si="5"/>
        <v>1</v>
      </c>
      <c r="D5" s="50">
        <f t="shared" si="6"/>
        <v>3</v>
      </c>
      <c r="E5" s="51">
        <f t="shared" si="7"/>
        <v>42917.124999999993</v>
      </c>
      <c r="F5" s="58">
        <v>5.41</v>
      </c>
      <c r="G5" s="73" t="s">
        <v>27</v>
      </c>
      <c r="H5" s="58">
        <v>1.25</v>
      </c>
      <c r="I5" s="60">
        <v>5.97</v>
      </c>
      <c r="J5" s="73" t="s">
        <v>27</v>
      </c>
      <c r="K5" s="60">
        <v>2.69</v>
      </c>
      <c r="N5" s="23">
        <f t="shared" si="0"/>
        <v>5.41</v>
      </c>
      <c r="O5" s="23">
        <f t="shared" si="1"/>
        <v>1.25</v>
      </c>
      <c r="P5" s="17">
        <f t="shared" si="2"/>
        <v>5.97</v>
      </c>
      <c r="Q5" s="17">
        <f t="shared" si="3"/>
        <v>2.69</v>
      </c>
      <c r="R5" s="18">
        <v>5.97</v>
      </c>
      <c r="S5" s="18">
        <v>2.69</v>
      </c>
      <c r="T5" s="18">
        <v>5.41</v>
      </c>
      <c r="U5" s="56">
        <v>1.25</v>
      </c>
    </row>
    <row r="6" spans="1:22" x14ac:dyDescent="0.25">
      <c r="A6" s="49">
        <f t="shared" si="4"/>
        <v>2017</v>
      </c>
      <c r="B6" s="50">
        <f t="shared" si="5"/>
        <v>7</v>
      </c>
      <c r="C6" s="50">
        <f t="shared" si="5"/>
        <v>1</v>
      </c>
      <c r="D6" s="50">
        <f t="shared" si="6"/>
        <v>4</v>
      </c>
      <c r="E6" s="51">
        <f t="shared" si="7"/>
        <v>42917.166666666657</v>
      </c>
      <c r="F6" s="58">
        <v>2.4</v>
      </c>
      <c r="G6" s="73" t="s">
        <v>27</v>
      </c>
      <c r="H6" s="58">
        <v>1.25</v>
      </c>
      <c r="I6" s="60">
        <v>3.06</v>
      </c>
      <c r="J6" s="73" t="s">
        <v>27</v>
      </c>
      <c r="K6" s="60">
        <v>2.66</v>
      </c>
      <c r="N6" s="23">
        <f t="shared" si="0"/>
        <v>2.4</v>
      </c>
      <c r="O6" s="23">
        <f t="shared" si="1"/>
        <v>1.25</v>
      </c>
      <c r="P6" s="17">
        <f t="shared" si="2"/>
        <v>3.06</v>
      </c>
      <c r="Q6" s="17">
        <f t="shared" si="3"/>
        <v>2.66</v>
      </c>
      <c r="R6" s="18">
        <v>3.06</v>
      </c>
      <c r="S6" s="18">
        <v>2.66</v>
      </c>
      <c r="T6" s="18">
        <v>2.4</v>
      </c>
      <c r="U6" s="56">
        <v>1.25</v>
      </c>
    </row>
    <row r="7" spans="1:22" x14ac:dyDescent="0.25">
      <c r="A7" s="49">
        <f t="shared" si="4"/>
        <v>2017</v>
      </c>
      <c r="B7" s="50">
        <f t="shared" si="5"/>
        <v>7</v>
      </c>
      <c r="C7" s="50">
        <f t="shared" si="5"/>
        <v>1</v>
      </c>
      <c r="D7" s="50">
        <f t="shared" si="6"/>
        <v>5</v>
      </c>
      <c r="E7" s="51">
        <f t="shared" si="7"/>
        <v>42917.208333333321</v>
      </c>
      <c r="F7" s="58">
        <v>3.59</v>
      </c>
      <c r="G7" s="73" t="s">
        <v>27</v>
      </c>
      <c r="H7" s="58">
        <v>1.23</v>
      </c>
      <c r="I7" s="60">
        <v>4.28</v>
      </c>
      <c r="J7" s="73" t="s">
        <v>27</v>
      </c>
      <c r="K7" s="60">
        <v>2.65</v>
      </c>
      <c r="N7" s="23">
        <f t="shared" si="0"/>
        <v>3.59</v>
      </c>
      <c r="O7" s="23">
        <f t="shared" si="1"/>
        <v>1.23</v>
      </c>
      <c r="P7" s="17">
        <f t="shared" si="2"/>
        <v>4.28</v>
      </c>
      <c r="Q7" s="17">
        <f t="shared" si="3"/>
        <v>2.65</v>
      </c>
      <c r="R7" s="18">
        <v>4.28</v>
      </c>
      <c r="S7" s="18">
        <v>2.65</v>
      </c>
      <c r="T7" s="18">
        <v>3.59</v>
      </c>
      <c r="U7" s="56">
        <v>1.23</v>
      </c>
    </row>
    <row r="8" spans="1:22" x14ac:dyDescent="0.25">
      <c r="A8" s="49">
        <f t="shared" si="4"/>
        <v>2017</v>
      </c>
      <c r="B8" s="50">
        <f t="shared" si="5"/>
        <v>7</v>
      </c>
      <c r="C8" s="50">
        <f t="shared" si="5"/>
        <v>1</v>
      </c>
      <c r="D8" s="50">
        <f t="shared" si="6"/>
        <v>6</v>
      </c>
      <c r="E8" s="51">
        <f t="shared" si="7"/>
        <v>42917.249999999985</v>
      </c>
      <c r="F8" s="58">
        <v>1.96</v>
      </c>
      <c r="G8" s="73" t="s">
        <v>27</v>
      </c>
      <c r="H8" s="58">
        <v>1.44</v>
      </c>
      <c r="I8" s="60">
        <v>2.48</v>
      </c>
      <c r="J8" s="73" t="s">
        <v>27</v>
      </c>
      <c r="K8" s="60">
        <v>2.83</v>
      </c>
      <c r="N8" s="23">
        <f t="shared" si="0"/>
        <v>1.96</v>
      </c>
      <c r="O8" s="23">
        <f t="shared" si="1"/>
        <v>1.44</v>
      </c>
      <c r="P8" s="17">
        <f t="shared" si="2"/>
        <v>2.48</v>
      </c>
      <c r="Q8" s="17">
        <f t="shared" si="3"/>
        <v>2.83</v>
      </c>
      <c r="R8" s="18">
        <v>2.48</v>
      </c>
      <c r="S8" s="18">
        <v>2.83</v>
      </c>
      <c r="T8" s="18">
        <v>1.96</v>
      </c>
      <c r="U8" s="56">
        <v>1.44</v>
      </c>
    </row>
    <row r="9" spans="1:22" x14ac:dyDescent="0.25">
      <c r="A9" s="49">
        <f t="shared" si="4"/>
        <v>2017</v>
      </c>
      <c r="B9" s="50">
        <f t="shared" si="5"/>
        <v>7</v>
      </c>
      <c r="C9" s="50">
        <f t="shared" si="5"/>
        <v>1</v>
      </c>
      <c r="D9" s="50">
        <f t="shared" si="6"/>
        <v>7</v>
      </c>
      <c r="E9" s="51">
        <f t="shared" si="7"/>
        <v>42917.29166666665</v>
      </c>
      <c r="F9" s="58">
        <v>4.5199999999999996</v>
      </c>
      <c r="G9" s="73" t="s">
        <v>27</v>
      </c>
      <c r="H9" s="58">
        <v>1.53</v>
      </c>
      <c r="I9" s="60">
        <v>5</v>
      </c>
      <c r="J9" s="73" t="s">
        <v>27</v>
      </c>
      <c r="K9" s="60">
        <v>2.89</v>
      </c>
      <c r="N9" s="23">
        <f t="shared" si="0"/>
        <v>4.5199999999999996</v>
      </c>
      <c r="O9" s="23">
        <f t="shared" si="1"/>
        <v>1.53</v>
      </c>
      <c r="P9" s="17">
        <f t="shared" si="2"/>
        <v>5</v>
      </c>
      <c r="Q9" s="17">
        <f t="shared" si="3"/>
        <v>2.89</v>
      </c>
      <c r="R9" s="18">
        <v>5</v>
      </c>
      <c r="S9" s="18">
        <v>2.89</v>
      </c>
      <c r="T9" s="18">
        <v>4.5199999999999996</v>
      </c>
      <c r="U9" s="56">
        <v>1.53</v>
      </c>
    </row>
    <row r="10" spans="1:22" x14ac:dyDescent="0.25">
      <c r="A10" s="49">
        <f t="shared" si="4"/>
        <v>2017</v>
      </c>
      <c r="B10" s="50">
        <f t="shared" si="5"/>
        <v>7</v>
      </c>
      <c r="C10" s="50">
        <f t="shared" si="5"/>
        <v>1</v>
      </c>
      <c r="D10" s="50">
        <f t="shared" si="6"/>
        <v>8</v>
      </c>
      <c r="E10" s="51">
        <f t="shared" si="7"/>
        <v>42917.333333333314</v>
      </c>
      <c r="F10" s="58">
        <v>4.16</v>
      </c>
      <c r="G10" s="73" t="s">
        <v>27</v>
      </c>
      <c r="H10" s="58">
        <v>1.63</v>
      </c>
      <c r="I10" s="60">
        <v>4.8</v>
      </c>
      <c r="J10" s="73" t="s">
        <v>27</v>
      </c>
      <c r="K10" s="60">
        <v>2.98</v>
      </c>
      <c r="N10" s="23">
        <f t="shared" si="0"/>
        <v>4.16</v>
      </c>
      <c r="O10" s="23">
        <f t="shared" si="1"/>
        <v>1.63</v>
      </c>
      <c r="P10" s="17">
        <f t="shared" si="2"/>
        <v>4.8</v>
      </c>
      <c r="Q10" s="17">
        <f t="shared" si="3"/>
        <v>2.98</v>
      </c>
      <c r="R10" s="18">
        <v>4.8</v>
      </c>
      <c r="S10" s="18">
        <v>2.98</v>
      </c>
      <c r="T10" s="18">
        <v>4.16</v>
      </c>
      <c r="U10" s="56">
        <v>1.63</v>
      </c>
    </row>
    <row r="11" spans="1:22" x14ac:dyDescent="0.25">
      <c r="A11" s="49">
        <f t="shared" si="4"/>
        <v>2017</v>
      </c>
      <c r="B11" s="50">
        <f t="shared" si="5"/>
        <v>7</v>
      </c>
      <c r="C11" s="50">
        <f t="shared" si="5"/>
        <v>1</v>
      </c>
      <c r="D11" s="50">
        <f t="shared" si="6"/>
        <v>9</v>
      </c>
      <c r="E11" s="51">
        <f t="shared" si="7"/>
        <v>42917.374999999978</v>
      </c>
      <c r="F11" s="58">
        <v>3.87</v>
      </c>
      <c r="G11" s="73" t="s">
        <v>27</v>
      </c>
      <c r="H11" s="58">
        <v>1.78</v>
      </c>
      <c r="I11" s="60">
        <v>4.5199999999999996</v>
      </c>
      <c r="J11" s="73" t="s">
        <v>27</v>
      </c>
      <c r="K11" s="60">
        <v>3.09</v>
      </c>
      <c r="N11" s="23">
        <f t="shared" si="0"/>
        <v>3.87</v>
      </c>
      <c r="O11" s="23">
        <f t="shared" si="1"/>
        <v>1.78</v>
      </c>
      <c r="P11" s="17">
        <f t="shared" si="2"/>
        <v>4.5199999999999996</v>
      </c>
      <c r="Q11" s="17">
        <f t="shared" si="3"/>
        <v>3.09</v>
      </c>
      <c r="R11" s="18">
        <v>4.5199999999999996</v>
      </c>
      <c r="S11" s="18">
        <v>3.09</v>
      </c>
      <c r="T11" s="18">
        <v>3.87</v>
      </c>
      <c r="U11" s="56">
        <v>1.78</v>
      </c>
    </row>
    <row r="12" spans="1:22" x14ac:dyDescent="0.25">
      <c r="A12" s="49">
        <f t="shared" si="4"/>
        <v>2017</v>
      </c>
      <c r="B12" s="50">
        <f t="shared" si="5"/>
        <v>7</v>
      </c>
      <c r="C12" s="50">
        <f t="shared" si="5"/>
        <v>1</v>
      </c>
      <c r="D12" s="50">
        <f t="shared" si="6"/>
        <v>10</v>
      </c>
      <c r="E12" s="51">
        <f t="shared" si="7"/>
        <v>42917.416666666642</v>
      </c>
      <c r="F12" s="58">
        <v>0.7</v>
      </c>
      <c r="G12" s="73" t="s">
        <v>27</v>
      </c>
      <c r="H12" s="58">
        <v>1.69</v>
      </c>
      <c r="I12" s="60">
        <v>0.41</v>
      </c>
      <c r="J12" s="73" t="s">
        <v>27</v>
      </c>
      <c r="K12" s="60">
        <v>2.9</v>
      </c>
      <c r="N12" s="23">
        <f t="shared" si="0"/>
        <v>0.7</v>
      </c>
      <c r="O12" s="23">
        <f t="shared" si="1"/>
        <v>1.69</v>
      </c>
      <c r="P12" s="17">
        <f t="shared" si="2"/>
        <v>0.41</v>
      </c>
      <c r="Q12" s="17">
        <f t="shared" si="3"/>
        <v>2.9</v>
      </c>
      <c r="R12" s="18">
        <v>0.41</v>
      </c>
      <c r="S12" s="18">
        <v>2.9</v>
      </c>
      <c r="T12" s="18">
        <v>0.7</v>
      </c>
      <c r="U12" s="56">
        <v>1.69</v>
      </c>
    </row>
    <row r="13" spans="1:22" x14ac:dyDescent="0.25">
      <c r="A13" s="49">
        <f t="shared" si="4"/>
        <v>2017</v>
      </c>
      <c r="B13" s="50">
        <f t="shared" si="5"/>
        <v>7</v>
      </c>
      <c r="C13" s="50">
        <f t="shared" si="5"/>
        <v>1</v>
      </c>
      <c r="D13" s="50">
        <f t="shared" si="6"/>
        <v>11</v>
      </c>
      <c r="E13" s="51">
        <f t="shared" si="7"/>
        <v>42917.458333333307</v>
      </c>
      <c r="F13" s="58">
        <v>2.44</v>
      </c>
      <c r="G13" s="73" t="s">
        <v>27</v>
      </c>
      <c r="H13" s="58">
        <v>1.74</v>
      </c>
      <c r="I13" s="60">
        <v>4.59</v>
      </c>
      <c r="J13" s="73" t="s">
        <v>27</v>
      </c>
      <c r="K13" s="60">
        <v>2.92</v>
      </c>
      <c r="N13" s="23">
        <f t="shared" si="0"/>
        <v>2.44</v>
      </c>
      <c r="O13" s="23">
        <f t="shared" si="1"/>
        <v>1.74</v>
      </c>
      <c r="P13" s="17">
        <f t="shared" si="2"/>
        <v>4.59</v>
      </c>
      <c r="Q13" s="17">
        <f t="shared" si="3"/>
        <v>2.92</v>
      </c>
      <c r="R13" s="18">
        <v>4.59</v>
      </c>
      <c r="S13" s="18">
        <v>2.92</v>
      </c>
      <c r="T13" s="18">
        <v>2.44</v>
      </c>
      <c r="U13" s="56">
        <v>1.74</v>
      </c>
    </row>
    <row r="14" spans="1:22" x14ac:dyDescent="0.25">
      <c r="A14" s="49">
        <f t="shared" si="4"/>
        <v>2017</v>
      </c>
      <c r="B14" s="50">
        <f t="shared" si="5"/>
        <v>7</v>
      </c>
      <c r="C14" s="50">
        <f t="shared" si="5"/>
        <v>1</v>
      </c>
      <c r="D14" s="50">
        <f t="shared" si="6"/>
        <v>12</v>
      </c>
      <c r="E14" s="51">
        <f t="shared" si="7"/>
        <v>42917.499999999971</v>
      </c>
      <c r="F14" s="58">
        <v>1.92</v>
      </c>
      <c r="G14" s="73" t="s">
        <v>27</v>
      </c>
      <c r="H14" s="58">
        <v>1.83</v>
      </c>
      <c r="I14" s="60">
        <v>6.06</v>
      </c>
      <c r="J14" s="73" t="s">
        <v>27</v>
      </c>
      <c r="K14" s="60">
        <v>3.05</v>
      </c>
      <c r="N14" s="23">
        <f t="shared" si="0"/>
        <v>1.92</v>
      </c>
      <c r="O14" s="23">
        <f t="shared" si="1"/>
        <v>1.83</v>
      </c>
      <c r="P14" s="17">
        <f t="shared" si="2"/>
        <v>6.06</v>
      </c>
      <c r="Q14" s="17">
        <f t="shared" si="3"/>
        <v>3.05</v>
      </c>
      <c r="R14" s="18">
        <v>6.06</v>
      </c>
      <c r="S14" s="18">
        <v>3.05</v>
      </c>
      <c r="T14" s="18">
        <v>1.92</v>
      </c>
      <c r="U14" s="56">
        <v>1.83</v>
      </c>
    </row>
    <row r="15" spans="1:22" x14ac:dyDescent="0.25">
      <c r="A15" s="49">
        <f t="shared" si="4"/>
        <v>2017</v>
      </c>
      <c r="B15" s="50">
        <f t="shared" si="5"/>
        <v>7</v>
      </c>
      <c r="C15" s="50">
        <f t="shared" si="5"/>
        <v>1</v>
      </c>
      <c r="D15" s="50">
        <f t="shared" si="6"/>
        <v>13</v>
      </c>
      <c r="E15" s="51">
        <f t="shared" si="7"/>
        <v>42917.541666666635</v>
      </c>
      <c r="F15" s="58">
        <v>1.76</v>
      </c>
      <c r="G15" s="73" t="s">
        <v>27</v>
      </c>
      <c r="H15" s="58">
        <v>1.82</v>
      </c>
      <c r="I15" s="60">
        <v>8.11</v>
      </c>
      <c r="J15" s="73" t="s">
        <v>27</v>
      </c>
      <c r="K15" s="60">
        <v>3.18</v>
      </c>
      <c r="N15" s="23">
        <f t="shared" si="0"/>
        <v>1.76</v>
      </c>
      <c r="O15" s="23">
        <f t="shared" si="1"/>
        <v>1.82</v>
      </c>
      <c r="P15" s="17">
        <f t="shared" si="2"/>
        <v>8.11</v>
      </c>
      <c r="Q15" s="17">
        <f t="shared" si="3"/>
        <v>3.18</v>
      </c>
      <c r="R15" s="18">
        <v>8.11</v>
      </c>
      <c r="S15" s="18">
        <v>3.18</v>
      </c>
      <c r="T15" s="18">
        <v>1.76</v>
      </c>
      <c r="U15" s="56">
        <v>1.82</v>
      </c>
    </row>
    <row r="16" spans="1:22" x14ac:dyDescent="0.25">
      <c r="A16" s="49">
        <f t="shared" si="4"/>
        <v>2017</v>
      </c>
      <c r="B16" s="50">
        <f t="shared" si="5"/>
        <v>7</v>
      </c>
      <c r="C16" s="50">
        <f t="shared" si="5"/>
        <v>1</v>
      </c>
      <c r="D16" s="50">
        <f t="shared" si="6"/>
        <v>14</v>
      </c>
      <c r="E16" s="51">
        <f t="shared" si="7"/>
        <v>42917.583333333299</v>
      </c>
      <c r="F16" s="58">
        <v>-0.63</v>
      </c>
      <c r="G16" s="73" t="s">
        <v>27</v>
      </c>
      <c r="H16" s="58">
        <v>1.79</v>
      </c>
      <c r="I16" s="60">
        <v>7.05</v>
      </c>
      <c r="J16" s="73" t="s">
        <v>27</v>
      </c>
      <c r="K16" s="60">
        <v>3.35</v>
      </c>
      <c r="N16" s="23">
        <f t="shared" si="0"/>
        <v>-0.63</v>
      </c>
      <c r="O16" s="23">
        <f t="shared" si="1"/>
        <v>1.79</v>
      </c>
      <c r="P16" s="17">
        <f t="shared" si="2"/>
        <v>7.05</v>
      </c>
      <c r="Q16" s="17">
        <f t="shared" si="3"/>
        <v>3.35</v>
      </c>
      <c r="R16" s="18">
        <v>7.05</v>
      </c>
      <c r="S16" s="18">
        <v>3.35</v>
      </c>
      <c r="T16" s="18">
        <v>-0.63</v>
      </c>
      <c r="U16" s="56">
        <v>1.79</v>
      </c>
    </row>
    <row r="17" spans="1:21" x14ac:dyDescent="0.25">
      <c r="A17" s="49">
        <f t="shared" si="4"/>
        <v>2017</v>
      </c>
      <c r="B17" s="50">
        <f t="shared" si="5"/>
        <v>7</v>
      </c>
      <c r="C17" s="50">
        <f t="shared" si="5"/>
        <v>1</v>
      </c>
      <c r="D17" s="50">
        <f t="shared" si="6"/>
        <v>15</v>
      </c>
      <c r="E17" s="51">
        <f t="shared" si="7"/>
        <v>42917.624999999964</v>
      </c>
      <c r="F17" s="58">
        <v>0.74</v>
      </c>
      <c r="G17" s="73" t="s">
        <v>27</v>
      </c>
      <c r="H17" s="58">
        <v>1.87</v>
      </c>
      <c r="I17" s="60">
        <v>8.2200000000000006</v>
      </c>
      <c r="J17" s="73" t="s">
        <v>27</v>
      </c>
      <c r="K17" s="60">
        <v>3.67</v>
      </c>
      <c r="N17" s="23">
        <f t="shared" si="0"/>
        <v>0.74</v>
      </c>
      <c r="O17" s="23">
        <f t="shared" si="1"/>
        <v>1.87</v>
      </c>
      <c r="P17" s="17">
        <f t="shared" si="2"/>
        <v>8.2200000000000006</v>
      </c>
      <c r="Q17" s="17">
        <f t="shared" si="3"/>
        <v>3.67</v>
      </c>
      <c r="R17" s="18">
        <v>8.2200000000000006</v>
      </c>
      <c r="S17" s="18">
        <v>3.67</v>
      </c>
      <c r="T17" s="18">
        <v>0.74</v>
      </c>
      <c r="U17" s="56">
        <v>1.87</v>
      </c>
    </row>
    <row r="18" spans="1:21" x14ac:dyDescent="0.25">
      <c r="A18" s="49">
        <f t="shared" si="4"/>
        <v>2017</v>
      </c>
      <c r="B18" s="50">
        <f t="shared" si="5"/>
        <v>7</v>
      </c>
      <c r="C18" s="50">
        <f t="shared" si="5"/>
        <v>1</v>
      </c>
      <c r="D18" s="50">
        <f t="shared" si="6"/>
        <v>16</v>
      </c>
      <c r="E18" s="51">
        <f t="shared" si="7"/>
        <v>42917.666666666628</v>
      </c>
      <c r="F18" s="58">
        <v>0.3</v>
      </c>
      <c r="G18" s="73" t="s">
        <v>27</v>
      </c>
      <c r="H18" s="58">
        <v>1.96</v>
      </c>
      <c r="I18" s="60">
        <v>8.33</v>
      </c>
      <c r="J18" s="73" t="s">
        <v>27</v>
      </c>
      <c r="K18" s="60">
        <v>4.01</v>
      </c>
      <c r="N18" s="23">
        <f t="shared" si="0"/>
        <v>0.3</v>
      </c>
      <c r="O18" s="23">
        <f t="shared" si="1"/>
        <v>1.96</v>
      </c>
      <c r="P18" s="17">
        <f t="shared" si="2"/>
        <v>8.33</v>
      </c>
      <c r="Q18" s="17">
        <f t="shared" si="3"/>
        <v>4.01</v>
      </c>
      <c r="R18" s="18">
        <v>8.33</v>
      </c>
      <c r="S18" s="18">
        <v>4.01</v>
      </c>
      <c r="T18" s="18">
        <v>0.3</v>
      </c>
      <c r="U18" s="56">
        <v>1.96</v>
      </c>
    </row>
    <row r="19" spans="1:21" x14ac:dyDescent="0.25">
      <c r="A19" s="49">
        <f t="shared" si="4"/>
        <v>2017</v>
      </c>
      <c r="B19" s="50">
        <f t="shared" si="5"/>
        <v>7</v>
      </c>
      <c r="C19" s="50">
        <f t="shared" si="5"/>
        <v>1</v>
      </c>
      <c r="D19" s="50">
        <f t="shared" si="6"/>
        <v>17</v>
      </c>
      <c r="E19" s="51">
        <f t="shared" si="7"/>
        <v>42917.708333333292</v>
      </c>
      <c r="F19" s="58">
        <v>1.44</v>
      </c>
      <c r="G19" s="73" t="s">
        <v>27</v>
      </c>
      <c r="H19" s="58">
        <v>2.21</v>
      </c>
      <c r="I19" s="60">
        <v>7.01</v>
      </c>
      <c r="J19" s="73" t="s">
        <v>27</v>
      </c>
      <c r="K19" s="60">
        <v>4.38</v>
      </c>
      <c r="N19" s="23">
        <f t="shared" si="0"/>
        <v>1.44</v>
      </c>
      <c r="O19" s="23">
        <f t="shared" si="1"/>
        <v>2.21</v>
      </c>
      <c r="P19" s="17">
        <f t="shared" si="2"/>
        <v>7.01</v>
      </c>
      <c r="Q19" s="17">
        <f t="shared" si="3"/>
        <v>4.38</v>
      </c>
      <c r="R19" s="18">
        <v>7.01</v>
      </c>
      <c r="S19" s="18">
        <v>4.38</v>
      </c>
      <c r="T19" s="18">
        <v>1.44</v>
      </c>
      <c r="U19" s="56">
        <v>2.21</v>
      </c>
    </row>
    <row r="20" spans="1:21" x14ac:dyDescent="0.25">
      <c r="A20" s="49">
        <f t="shared" si="4"/>
        <v>2017</v>
      </c>
      <c r="B20" s="50">
        <f t="shared" si="5"/>
        <v>7</v>
      </c>
      <c r="C20" s="50">
        <f t="shared" si="5"/>
        <v>1</v>
      </c>
      <c r="D20" s="50">
        <f t="shared" si="6"/>
        <v>18</v>
      </c>
      <c r="E20" s="51">
        <f t="shared" si="7"/>
        <v>42917.749999999956</v>
      </c>
      <c r="F20" s="58">
        <v>5.14</v>
      </c>
      <c r="G20" s="73" t="s">
        <v>27</v>
      </c>
      <c r="H20" s="58">
        <v>2.2799999999999998</v>
      </c>
      <c r="I20" s="60">
        <v>13.47</v>
      </c>
      <c r="J20" s="73" t="s">
        <v>27</v>
      </c>
      <c r="K20" s="60">
        <v>4.71</v>
      </c>
      <c r="N20" s="23">
        <f t="shared" si="0"/>
        <v>5.14</v>
      </c>
      <c r="O20" s="23">
        <f t="shared" si="1"/>
        <v>2.2799999999999998</v>
      </c>
      <c r="P20" s="17">
        <f t="shared" si="2"/>
        <v>13.47</v>
      </c>
      <c r="Q20" s="17">
        <f t="shared" si="3"/>
        <v>4.71</v>
      </c>
      <c r="R20" s="18">
        <v>13.47</v>
      </c>
      <c r="S20" s="18">
        <v>4.71</v>
      </c>
      <c r="T20" s="18">
        <v>5.14</v>
      </c>
      <c r="U20" s="56">
        <v>2.2799999999999998</v>
      </c>
    </row>
    <row r="21" spans="1:21" x14ac:dyDescent="0.25">
      <c r="A21" s="49">
        <f t="shared" si="4"/>
        <v>2017</v>
      </c>
      <c r="B21" s="50">
        <f t="shared" si="5"/>
        <v>7</v>
      </c>
      <c r="C21" s="50">
        <f t="shared" si="5"/>
        <v>1</v>
      </c>
      <c r="D21" s="50">
        <f t="shared" si="6"/>
        <v>19</v>
      </c>
      <c r="E21" s="51">
        <f t="shared" si="7"/>
        <v>42917.791666666621</v>
      </c>
      <c r="F21" s="58">
        <v>5.01</v>
      </c>
      <c r="G21" s="73" t="s">
        <v>27</v>
      </c>
      <c r="H21" s="58">
        <v>2.42</v>
      </c>
      <c r="I21" s="60">
        <v>7.69</v>
      </c>
      <c r="J21" s="73" t="s">
        <v>27</v>
      </c>
      <c r="K21" s="60">
        <v>4.9400000000000004</v>
      </c>
      <c r="N21" s="23">
        <f t="shared" si="0"/>
        <v>5.01</v>
      </c>
      <c r="O21" s="23">
        <f t="shared" si="1"/>
        <v>2.42</v>
      </c>
      <c r="P21" s="17">
        <f t="shared" si="2"/>
        <v>7.69</v>
      </c>
      <c r="Q21" s="17">
        <f t="shared" si="3"/>
        <v>4.9400000000000004</v>
      </c>
      <c r="R21" s="18">
        <v>7.69</v>
      </c>
      <c r="S21" s="18">
        <v>4.9400000000000004</v>
      </c>
      <c r="T21" s="18">
        <v>5.01</v>
      </c>
      <c r="U21" s="56">
        <v>2.42</v>
      </c>
    </row>
    <row r="22" spans="1:21" x14ac:dyDescent="0.25">
      <c r="A22" s="49">
        <f t="shared" si="4"/>
        <v>2017</v>
      </c>
      <c r="B22" s="50">
        <f t="shared" si="5"/>
        <v>7</v>
      </c>
      <c r="C22" s="50">
        <f t="shared" si="5"/>
        <v>1</v>
      </c>
      <c r="D22" s="50">
        <f t="shared" si="6"/>
        <v>20</v>
      </c>
      <c r="E22" s="51">
        <f t="shared" si="7"/>
        <v>42917.833333333285</v>
      </c>
      <c r="F22" s="58">
        <v>0.95</v>
      </c>
      <c r="G22" s="73" t="s">
        <v>27</v>
      </c>
      <c r="H22" s="58">
        <v>2.4500000000000002</v>
      </c>
      <c r="I22" s="60">
        <v>2.0699999999999998</v>
      </c>
      <c r="J22" s="73" t="s">
        <v>27</v>
      </c>
      <c r="K22" s="60">
        <v>4.99</v>
      </c>
      <c r="N22" s="23">
        <f t="shared" si="0"/>
        <v>0.95</v>
      </c>
      <c r="O22" s="23">
        <f t="shared" si="1"/>
        <v>2.4500000000000002</v>
      </c>
      <c r="P22" s="17">
        <f t="shared" si="2"/>
        <v>2.0699999999999998</v>
      </c>
      <c r="Q22" s="17">
        <f t="shared" si="3"/>
        <v>4.99</v>
      </c>
      <c r="R22" s="18">
        <v>2.0699999999999998</v>
      </c>
      <c r="S22" s="18">
        <v>4.99</v>
      </c>
      <c r="T22" s="18">
        <v>0.95</v>
      </c>
      <c r="U22" s="56">
        <v>2.4500000000000002</v>
      </c>
    </row>
    <row r="23" spans="1:21" x14ac:dyDescent="0.25">
      <c r="A23" s="49">
        <f t="shared" si="4"/>
        <v>2017</v>
      </c>
      <c r="B23" s="50">
        <f t="shared" si="5"/>
        <v>7</v>
      </c>
      <c r="C23" s="50">
        <f t="shared" si="5"/>
        <v>1</v>
      </c>
      <c r="D23" s="50">
        <f t="shared" si="6"/>
        <v>21</v>
      </c>
      <c r="E23" s="51">
        <f t="shared" si="7"/>
        <v>42917.874999999949</v>
      </c>
      <c r="F23" s="58">
        <v>-0.82</v>
      </c>
      <c r="G23" s="73" t="s">
        <v>27</v>
      </c>
      <c r="H23" s="58">
        <v>2.38</v>
      </c>
      <c r="I23" s="60">
        <v>0.24</v>
      </c>
      <c r="J23" s="73" t="s">
        <v>27</v>
      </c>
      <c r="K23" s="60">
        <v>4.93</v>
      </c>
      <c r="N23" s="23">
        <f t="shared" si="0"/>
        <v>-0.82</v>
      </c>
      <c r="O23" s="23">
        <f t="shared" si="1"/>
        <v>2.38</v>
      </c>
      <c r="P23" s="17">
        <f t="shared" si="2"/>
        <v>0.24</v>
      </c>
      <c r="Q23" s="17">
        <f t="shared" si="3"/>
        <v>4.93</v>
      </c>
      <c r="R23" s="18">
        <v>0.24</v>
      </c>
      <c r="S23" s="18">
        <v>4.93</v>
      </c>
      <c r="T23" s="18">
        <v>-0.82</v>
      </c>
      <c r="U23" s="56">
        <v>2.38</v>
      </c>
    </row>
    <row r="24" spans="1:21" x14ac:dyDescent="0.25">
      <c r="A24" s="49">
        <f t="shared" si="4"/>
        <v>2017</v>
      </c>
      <c r="B24" s="50">
        <f t="shared" si="5"/>
        <v>7</v>
      </c>
      <c r="C24" s="50">
        <f t="shared" si="5"/>
        <v>1</v>
      </c>
      <c r="D24" s="50">
        <f t="shared" si="6"/>
        <v>22</v>
      </c>
      <c r="E24" s="51">
        <f t="shared" si="7"/>
        <v>42917.916666666613</v>
      </c>
      <c r="F24" s="58">
        <v>0.38</v>
      </c>
      <c r="G24" s="73" t="s">
        <v>27</v>
      </c>
      <c r="H24" s="58">
        <v>2.36</v>
      </c>
      <c r="I24" s="60">
        <v>2.06</v>
      </c>
      <c r="J24" s="73" t="s">
        <v>27</v>
      </c>
      <c r="K24" s="60">
        <v>4.9800000000000004</v>
      </c>
      <c r="N24" s="23">
        <f t="shared" si="0"/>
        <v>0.38</v>
      </c>
      <c r="O24" s="23">
        <f t="shared" si="1"/>
        <v>2.36</v>
      </c>
      <c r="P24" s="17">
        <f t="shared" si="2"/>
        <v>2.06</v>
      </c>
      <c r="Q24" s="17">
        <f t="shared" si="3"/>
        <v>4.9800000000000004</v>
      </c>
      <c r="R24" s="18">
        <v>2.06</v>
      </c>
      <c r="S24" s="18">
        <v>4.9800000000000004</v>
      </c>
      <c r="T24" s="18">
        <v>0.38</v>
      </c>
      <c r="U24" s="56">
        <v>2.36</v>
      </c>
    </row>
    <row r="25" spans="1:21" x14ac:dyDescent="0.25">
      <c r="A25" s="49">
        <f t="shared" si="4"/>
        <v>2017</v>
      </c>
      <c r="B25" s="50">
        <f>B24</f>
        <v>7</v>
      </c>
      <c r="C25" s="50">
        <f t="shared" ref="C25" si="8">C24</f>
        <v>1</v>
      </c>
      <c r="D25" s="50">
        <f t="shared" si="6"/>
        <v>23</v>
      </c>
      <c r="E25" s="51">
        <f t="shared" si="7"/>
        <v>42917.958333333278</v>
      </c>
      <c r="F25" s="58">
        <v>4.4800000000000004</v>
      </c>
      <c r="G25" s="73" t="s">
        <v>27</v>
      </c>
      <c r="H25" s="58">
        <v>2.4900000000000002</v>
      </c>
      <c r="I25" s="60">
        <v>5.41</v>
      </c>
      <c r="J25" s="73" t="s">
        <v>27</v>
      </c>
      <c r="K25" s="60">
        <v>5.12</v>
      </c>
      <c r="N25" s="23">
        <f t="shared" si="0"/>
        <v>4.4800000000000004</v>
      </c>
      <c r="O25" s="23">
        <f t="shared" si="1"/>
        <v>2.4900000000000002</v>
      </c>
      <c r="P25" s="17">
        <f t="shared" si="2"/>
        <v>5.41</v>
      </c>
      <c r="Q25" s="17">
        <f t="shared" si="3"/>
        <v>5.12</v>
      </c>
      <c r="R25" s="18">
        <v>5.41</v>
      </c>
      <c r="S25" s="18">
        <v>5.12</v>
      </c>
      <c r="T25" s="18">
        <v>4.4800000000000004</v>
      </c>
      <c r="U25" s="56">
        <v>2.4900000000000002</v>
      </c>
    </row>
    <row r="26" spans="1:21" x14ac:dyDescent="0.25">
      <c r="A26" s="49">
        <f t="shared" si="4"/>
        <v>2017</v>
      </c>
      <c r="B26" s="50">
        <f t="shared" ref="B26" si="9">B25</f>
        <v>7</v>
      </c>
      <c r="C26" s="50">
        <f>C2+1</f>
        <v>2</v>
      </c>
      <c r="D26" s="50">
        <f t="shared" si="6"/>
        <v>0</v>
      </c>
      <c r="E26" s="51">
        <f t="shared" si="7"/>
        <v>42917.999999999942</v>
      </c>
      <c r="F26" s="58">
        <v>2.74</v>
      </c>
      <c r="G26" s="73" t="s">
        <v>27</v>
      </c>
      <c r="H26" s="58">
        <v>2.4700000000000002</v>
      </c>
      <c r="I26" s="60">
        <v>3.93</v>
      </c>
      <c r="J26" s="73" t="s">
        <v>27</v>
      </c>
      <c r="K26" s="60">
        <v>5.13</v>
      </c>
      <c r="N26" s="23">
        <f t="shared" si="0"/>
        <v>2.74</v>
      </c>
      <c r="O26" s="23">
        <f t="shared" si="1"/>
        <v>2.4700000000000002</v>
      </c>
      <c r="P26" s="17">
        <f t="shared" si="2"/>
        <v>3.93</v>
      </c>
      <c r="Q26" s="17">
        <f t="shared" si="3"/>
        <v>5.13</v>
      </c>
      <c r="R26" s="18">
        <v>3.93</v>
      </c>
      <c r="S26" s="18">
        <v>5.13</v>
      </c>
      <c r="T26" s="18">
        <v>2.74</v>
      </c>
      <c r="U26" s="56">
        <v>2.4700000000000002</v>
      </c>
    </row>
    <row r="27" spans="1:21" x14ac:dyDescent="0.25">
      <c r="A27" s="49">
        <f t="shared" si="4"/>
        <v>2017</v>
      </c>
      <c r="B27" s="50">
        <f t="shared" ref="B27:B90" si="10">B26</f>
        <v>7</v>
      </c>
      <c r="C27" s="50">
        <f t="shared" ref="C27:C90" si="11">C3+1</f>
        <v>2</v>
      </c>
      <c r="D27" s="50">
        <f t="shared" si="6"/>
        <v>1</v>
      </c>
      <c r="E27" s="51">
        <f t="shared" si="7"/>
        <v>42918.041666666606</v>
      </c>
      <c r="F27" s="58">
        <v>4.99</v>
      </c>
      <c r="G27" s="73" t="s">
        <v>27</v>
      </c>
      <c r="H27" s="58">
        <v>2.4300000000000002</v>
      </c>
      <c r="I27" s="60">
        <v>5.39</v>
      </c>
      <c r="J27" s="73" t="s">
        <v>27</v>
      </c>
      <c r="K27" s="60">
        <v>5.07</v>
      </c>
      <c r="N27" s="23">
        <f t="shared" si="0"/>
        <v>4.99</v>
      </c>
      <c r="O27" s="23">
        <f t="shared" si="1"/>
        <v>2.4300000000000002</v>
      </c>
      <c r="P27" s="17">
        <f t="shared" si="2"/>
        <v>5.39</v>
      </c>
      <c r="Q27" s="17">
        <f t="shared" si="3"/>
        <v>5.07</v>
      </c>
      <c r="R27" s="18">
        <v>5.39</v>
      </c>
      <c r="S27" s="18">
        <v>5.07</v>
      </c>
      <c r="T27" s="18">
        <v>4.99</v>
      </c>
      <c r="U27" s="56">
        <v>2.4300000000000002</v>
      </c>
    </row>
    <row r="28" spans="1:21" x14ac:dyDescent="0.25">
      <c r="A28" s="49">
        <f t="shared" si="4"/>
        <v>2017</v>
      </c>
      <c r="B28" s="50">
        <f t="shared" si="10"/>
        <v>7</v>
      </c>
      <c r="C28" s="50">
        <f t="shared" si="11"/>
        <v>2</v>
      </c>
      <c r="D28" s="50">
        <f t="shared" si="6"/>
        <v>2</v>
      </c>
      <c r="E28" s="51">
        <f t="shared" si="7"/>
        <v>42918.08333333327</v>
      </c>
      <c r="F28" s="58">
        <v>7.18</v>
      </c>
      <c r="G28" s="73" t="s">
        <v>27</v>
      </c>
      <c r="H28" s="58">
        <v>2.69</v>
      </c>
      <c r="I28" s="60">
        <v>7.49</v>
      </c>
      <c r="J28" s="73" t="s">
        <v>27</v>
      </c>
      <c r="K28" s="60">
        <v>5.32</v>
      </c>
      <c r="N28" s="23">
        <f t="shared" si="0"/>
        <v>7.18</v>
      </c>
      <c r="O28" s="23">
        <f t="shared" si="1"/>
        <v>2.69</v>
      </c>
      <c r="P28" s="17">
        <f t="shared" si="2"/>
        <v>7.49</v>
      </c>
      <c r="Q28" s="17">
        <f t="shared" si="3"/>
        <v>5.32</v>
      </c>
      <c r="R28" s="18">
        <v>7.49</v>
      </c>
      <c r="S28" s="18">
        <v>5.32</v>
      </c>
      <c r="T28" s="18">
        <v>7.18</v>
      </c>
      <c r="U28" s="56">
        <v>2.69</v>
      </c>
    </row>
    <row r="29" spans="1:21" x14ac:dyDescent="0.25">
      <c r="A29" s="49">
        <f t="shared" si="4"/>
        <v>2017</v>
      </c>
      <c r="B29" s="50">
        <f t="shared" si="10"/>
        <v>7</v>
      </c>
      <c r="C29" s="50">
        <f t="shared" si="11"/>
        <v>2</v>
      </c>
      <c r="D29" s="50">
        <f t="shared" si="6"/>
        <v>3</v>
      </c>
      <c r="E29" s="51">
        <f t="shared" si="7"/>
        <v>42918.124999999935</v>
      </c>
      <c r="F29" s="58">
        <v>2.82</v>
      </c>
      <c r="G29" s="73" t="s">
        <v>27</v>
      </c>
      <c r="H29" s="58">
        <v>2.59</v>
      </c>
      <c r="I29" s="60">
        <v>3.1</v>
      </c>
      <c r="J29" s="73" t="s">
        <v>27</v>
      </c>
      <c r="K29" s="60">
        <v>5.2</v>
      </c>
      <c r="N29" s="23">
        <f t="shared" si="0"/>
        <v>2.82</v>
      </c>
      <c r="O29" s="23">
        <f t="shared" si="1"/>
        <v>2.59</v>
      </c>
      <c r="P29" s="17">
        <f t="shared" si="2"/>
        <v>3.1</v>
      </c>
      <c r="Q29" s="17">
        <f t="shared" si="3"/>
        <v>5.2</v>
      </c>
      <c r="R29" s="18">
        <v>3.1</v>
      </c>
      <c r="S29" s="18">
        <v>5.2</v>
      </c>
      <c r="T29" s="18">
        <v>2.82</v>
      </c>
      <c r="U29" s="56">
        <v>2.59</v>
      </c>
    </row>
    <row r="30" spans="1:21" x14ac:dyDescent="0.25">
      <c r="A30" s="49">
        <f t="shared" si="4"/>
        <v>2017</v>
      </c>
      <c r="B30" s="50">
        <f t="shared" si="10"/>
        <v>7</v>
      </c>
      <c r="C30" s="50">
        <f t="shared" si="11"/>
        <v>2</v>
      </c>
      <c r="D30" s="50">
        <f t="shared" si="6"/>
        <v>4</v>
      </c>
      <c r="E30" s="51">
        <f t="shared" si="7"/>
        <v>42918.166666666599</v>
      </c>
      <c r="F30" s="58">
        <v>4.99</v>
      </c>
      <c r="G30" s="73" t="s">
        <v>27</v>
      </c>
      <c r="H30" s="58">
        <v>2.69</v>
      </c>
      <c r="I30" s="60">
        <v>5.21</v>
      </c>
      <c r="J30" s="73" t="s">
        <v>27</v>
      </c>
      <c r="K30" s="60">
        <v>5.29</v>
      </c>
      <c r="N30" s="23">
        <f t="shared" si="0"/>
        <v>4.99</v>
      </c>
      <c r="O30" s="23">
        <f t="shared" si="1"/>
        <v>2.69</v>
      </c>
      <c r="P30" s="17">
        <f t="shared" si="2"/>
        <v>5.21</v>
      </c>
      <c r="Q30" s="17">
        <f t="shared" si="3"/>
        <v>5.29</v>
      </c>
      <c r="R30" s="18">
        <v>5.21</v>
      </c>
      <c r="S30" s="18">
        <v>5.29</v>
      </c>
      <c r="T30" s="18">
        <v>4.99</v>
      </c>
      <c r="U30" s="56">
        <v>2.69</v>
      </c>
    </row>
    <row r="31" spans="1:21" x14ac:dyDescent="0.25">
      <c r="A31" s="49">
        <f t="shared" si="4"/>
        <v>2017</v>
      </c>
      <c r="B31" s="50">
        <f t="shared" si="10"/>
        <v>7</v>
      </c>
      <c r="C31" s="50">
        <f t="shared" si="11"/>
        <v>2</v>
      </c>
      <c r="D31" s="50">
        <f t="shared" si="6"/>
        <v>5</v>
      </c>
      <c r="E31" s="51">
        <f t="shared" si="7"/>
        <v>42918.208333333263</v>
      </c>
      <c r="F31" s="58">
        <v>3.36</v>
      </c>
      <c r="G31" s="73" t="s">
        <v>27</v>
      </c>
      <c r="H31" s="58">
        <v>2.68</v>
      </c>
      <c r="I31" s="60">
        <v>3.86</v>
      </c>
      <c r="J31" s="73" t="s">
        <v>27</v>
      </c>
      <c r="K31" s="60">
        <v>5.27</v>
      </c>
      <c r="N31" s="23">
        <f t="shared" si="0"/>
        <v>3.36</v>
      </c>
      <c r="O31" s="23">
        <f t="shared" si="1"/>
        <v>2.68</v>
      </c>
      <c r="P31" s="17">
        <f t="shared" si="2"/>
        <v>3.86</v>
      </c>
      <c r="Q31" s="17">
        <f t="shared" si="3"/>
        <v>5.27</v>
      </c>
      <c r="R31" s="18">
        <v>3.86</v>
      </c>
      <c r="S31" s="18">
        <v>5.27</v>
      </c>
      <c r="T31" s="18">
        <v>3.36</v>
      </c>
      <c r="U31" s="56">
        <v>2.68</v>
      </c>
    </row>
    <row r="32" spans="1:21" x14ac:dyDescent="0.25">
      <c r="A32" s="49">
        <f t="shared" si="4"/>
        <v>2017</v>
      </c>
      <c r="B32" s="50">
        <f t="shared" si="10"/>
        <v>7</v>
      </c>
      <c r="C32" s="50">
        <f t="shared" si="11"/>
        <v>2</v>
      </c>
      <c r="D32" s="50">
        <f t="shared" si="6"/>
        <v>6</v>
      </c>
      <c r="E32" s="51">
        <f t="shared" si="7"/>
        <v>42918.249999999927</v>
      </c>
      <c r="F32" s="58">
        <v>5.4</v>
      </c>
      <c r="G32" s="73" t="s">
        <v>27</v>
      </c>
      <c r="H32" s="58">
        <v>2.83</v>
      </c>
      <c r="I32" s="60">
        <v>5.81</v>
      </c>
      <c r="J32" s="73" t="s">
        <v>27</v>
      </c>
      <c r="K32" s="60">
        <v>5.41</v>
      </c>
      <c r="N32" s="23">
        <f t="shared" si="0"/>
        <v>5.4</v>
      </c>
      <c r="O32" s="23">
        <f t="shared" si="1"/>
        <v>2.83</v>
      </c>
      <c r="P32" s="17">
        <f t="shared" si="2"/>
        <v>5.81</v>
      </c>
      <c r="Q32" s="17">
        <f t="shared" si="3"/>
        <v>5.41</v>
      </c>
      <c r="R32" s="18">
        <v>5.81</v>
      </c>
      <c r="S32" s="18">
        <v>5.41</v>
      </c>
      <c r="T32" s="18">
        <v>5.4</v>
      </c>
      <c r="U32" s="56">
        <v>2.83</v>
      </c>
    </row>
    <row r="33" spans="1:21" x14ac:dyDescent="0.25">
      <c r="A33" s="49">
        <f t="shared" si="4"/>
        <v>2017</v>
      </c>
      <c r="B33" s="50">
        <f t="shared" si="10"/>
        <v>7</v>
      </c>
      <c r="C33" s="50">
        <f t="shared" si="11"/>
        <v>2</v>
      </c>
      <c r="D33" s="50">
        <f t="shared" si="6"/>
        <v>7</v>
      </c>
      <c r="E33" s="51">
        <f t="shared" si="7"/>
        <v>42918.291666666591</v>
      </c>
      <c r="F33" s="58">
        <v>6.73</v>
      </c>
      <c r="G33" s="73" t="s">
        <v>27</v>
      </c>
      <c r="H33" s="58">
        <v>2.92</v>
      </c>
      <c r="I33" s="60">
        <v>6.78</v>
      </c>
      <c r="J33" s="73" t="s">
        <v>27</v>
      </c>
      <c r="K33" s="60">
        <v>5.48</v>
      </c>
      <c r="N33" s="23">
        <f t="shared" si="0"/>
        <v>6.73</v>
      </c>
      <c r="O33" s="23">
        <f t="shared" si="1"/>
        <v>2.92</v>
      </c>
      <c r="P33" s="17">
        <f t="shared" si="2"/>
        <v>6.78</v>
      </c>
      <c r="Q33" s="17">
        <f t="shared" si="3"/>
        <v>5.48</v>
      </c>
      <c r="R33" s="18">
        <v>6.78</v>
      </c>
      <c r="S33" s="18">
        <v>5.48</v>
      </c>
      <c r="T33" s="18">
        <v>6.73</v>
      </c>
      <c r="U33" s="56">
        <v>2.92</v>
      </c>
    </row>
    <row r="34" spans="1:21" x14ac:dyDescent="0.25">
      <c r="A34" s="49">
        <f t="shared" si="4"/>
        <v>2017</v>
      </c>
      <c r="B34" s="50">
        <f t="shared" si="10"/>
        <v>7</v>
      </c>
      <c r="C34" s="50">
        <f t="shared" si="11"/>
        <v>2</v>
      </c>
      <c r="D34" s="50">
        <f t="shared" si="6"/>
        <v>8</v>
      </c>
      <c r="E34" s="51">
        <f t="shared" si="7"/>
        <v>42918.333333333256</v>
      </c>
      <c r="F34" s="58">
        <v>2.69</v>
      </c>
      <c r="G34" s="73" t="s">
        <v>27</v>
      </c>
      <c r="H34" s="58">
        <v>2.86</v>
      </c>
      <c r="I34" s="60">
        <v>3.37</v>
      </c>
      <c r="J34" s="73" t="s">
        <v>27</v>
      </c>
      <c r="K34" s="60">
        <v>5.42</v>
      </c>
      <c r="N34" s="23">
        <f t="shared" si="0"/>
        <v>2.69</v>
      </c>
      <c r="O34" s="23">
        <f t="shared" si="1"/>
        <v>2.86</v>
      </c>
      <c r="P34" s="17">
        <f t="shared" si="2"/>
        <v>3.37</v>
      </c>
      <c r="Q34" s="17">
        <f t="shared" si="3"/>
        <v>5.42</v>
      </c>
      <c r="R34" s="18">
        <v>3.37</v>
      </c>
      <c r="S34" s="18">
        <v>5.42</v>
      </c>
      <c r="T34" s="18">
        <v>2.69</v>
      </c>
      <c r="U34" s="56">
        <v>2.86</v>
      </c>
    </row>
    <row r="35" spans="1:21" x14ac:dyDescent="0.25">
      <c r="A35" s="49">
        <f t="shared" si="4"/>
        <v>2017</v>
      </c>
      <c r="B35" s="50">
        <f t="shared" si="10"/>
        <v>7</v>
      </c>
      <c r="C35" s="50">
        <f t="shared" si="11"/>
        <v>2</v>
      </c>
      <c r="D35" s="50">
        <f t="shared" si="6"/>
        <v>9</v>
      </c>
      <c r="E35" s="51">
        <f t="shared" si="7"/>
        <v>42918.37499999992</v>
      </c>
      <c r="F35" s="58">
        <v>3.37</v>
      </c>
      <c r="G35" s="73" t="s">
        <v>27</v>
      </c>
      <c r="H35" s="58">
        <v>2.84</v>
      </c>
      <c r="I35" s="60">
        <v>3.61</v>
      </c>
      <c r="J35" s="73" t="s">
        <v>27</v>
      </c>
      <c r="K35" s="60">
        <v>5.39</v>
      </c>
      <c r="N35" s="23">
        <f t="shared" si="0"/>
        <v>3.37</v>
      </c>
      <c r="O35" s="23">
        <f t="shared" si="1"/>
        <v>2.84</v>
      </c>
      <c r="P35" s="17">
        <f t="shared" si="2"/>
        <v>3.61</v>
      </c>
      <c r="Q35" s="17">
        <f t="shared" si="3"/>
        <v>5.39</v>
      </c>
      <c r="R35" s="18">
        <v>3.61</v>
      </c>
      <c r="S35" s="18">
        <v>5.39</v>
      </c>
      <c r="T35" s="18">
        <v>3.37</v>
      </c>
      <c r="U35" s="56">
        <v>2.84</v>
      </c>
    </row>
    <row r="36" spans="1:21" x14ac:dyDescent="0.25">
      <c r="A36" s="49">
        <f t="shared" si="4"/>
        <v>2017</v>
      </c>
      <c r="B36" s="50">
        <f t="shared" si="10"/>
        <v>7</v>
      </c>
      <c r="C36" s="50">
        <f t="shared" si="11"/>
        <v>2</v>
      </c>
      <c r="D36" s="50">
        <f t="shared" si="6"/>
        <v>10</v>
      </c>
      <c r="E36" s="51">
        <f t="shared" si="7"/>
        <v>42918.416666666584</v>
      </c>
      <c r="F36" s="58">
        <v>3.61</v>
      </c>
      <c r="G36" s="73" t="s">
        <v>27</v>
      </c>
      <c r="H36" s="58">
        <v>2.96</v>
      </c>
      <c r="I36" s="60">
        <v>4.16</v>
      </c>
      <c r="J36" s="73" t="s">
        <v>27</v>
      </c>
      <c r="K36" s="60">
        <v>5.54</v>
      </c>
      <c r="N36" s="23">
        <f t="shared" si="0"/>
        <v>3.61</v>
      </c>
      <c r="O36" s="23">
        <f t="shared" si="1"/>
        <v>2.96</v>
      </c>
      <c r="P36" s="17">
        <f t="shared" si="2"/>
        <v>4.16</v>
      </c>
      <c r="Q36" s="17">
        <f t="shared" si="3"/>
        <v>5.54</v>
      </c>
      <c r="R36" s="18">
        <v>4.16</v>
      </c>
      <c r="S36" s="18">
        <v>5.54</v>
      </c>
      <c r="T36" s="18">
        <v>3.61</v>
      </c>
      <c r="U36" s="56">
        <v>2.96</v>
      </c>
    </row>
    <row r="37" spans="1:21" x14ac:dyDescent="0.25">
      <c r="A37" s="49">
        <f t="shared" si="4"/>
        <v>2017</v>
      </c>
      <c r="B37" s="50">
        <f t="shared" si="10"/>
        <v>7</v>
      </c>
      <c r="C37" s="50">
        <f t="shared" si="11"/>
        <v>2</v>
      </c>
      <c r="D37" s="50">
        <f t="shared" si="6"/>
        <v>11</v>
      </c>
      <c r="E37" s="51">
        <f t="shared" si="7"/>
        <v>42918.458333333248</v>
      </c>
      <c r="F37" s="58">
        <v>4.72</v>
      </c>
      <c r="G37" s="73" t="s">
        <v>27</v>
      </c>
      <c r="H37" s="58">
        <v>3.05</v>
      </c>
      <c r="I37" s="60">
        <v>5.45</v>
      </c>
      <c r="J37" s="73" t="s">
        <v>27</v>
      </c>
      <c r="K37" s="60">
        <v>5.58</v>
      </c>
      <c r="N37" s="23">
        <f t="shared" si="0"/>
        <v>4.72</v>
      </c>
      <c r="O37" s="23">
        <f t="shared" si="1"/>
        <v>3.05</v>
      </c>
      <c r="P37" s="17">
        <f t="shared" si="2"/>
        <v>5.45</v>
      </c>
      <c r="Q37" s="17">
        <f t="shared" si="3"/>
        <v>5.58</v>
      </c>
      <c r="R37" s="18">
        <v>5.45</v>
      </c>
      <c r="S37" s="18">
        <v>5.58</v>
      </c>
      <c r="T37" s="18">
        <v>4.72</v>
      </c>
      <c r="U37" s="56">
        <v>3.05</v>
      </c>
    </row>
    <row r="38" spans="1:21" x14ac:dyDescent="0.25">
      <c r="A38" s="49">
        <f t="shared" si="4"/>
        <v>2017</v>
      </c>
      <c r="B38" s="50">
        <f t="shared" si="10"/>
        <v>7</v>
      </c>
      <c r="C38" s="50">
        <f t="shared" si="11"/>
        <v>2</v>
      </c>
      <c r="D38" s="50">
        <f t="shared" si="6"/>
        <v>12</v>
      </c>
      <c r="E38" s="51">
        <f t="shared" si="7"/>
        <v>42918.499999999913</v>
      </c>
      <c r="F38" s="58">
        <v>2.02</v>
      </c>
      <c r="G38" s="73" t="s">
        <v>27</v>
      </c>
      <c r="H38" s="58">
        <v>3.06</v>
      </c>
      <c r="I38" s="60">
        <v>3.86</v>
      </c>
      <c r="J38" s="73" t="s">
        <v>27</v>
      </c>
      <c r="K38" s="60">
        <v>5.49</v>
      </c>
      <c r="N38" s="23">
        <f t="shared" si="0"/>
        <v>2.02</v>
      </c>
      <c r="O38" s="23">
        <f t="shared" si="1"/>
        <v>3.06</v>
      </c>
      <c r="P38" s="17">
        <f t="shared" si="2"/>
        <v>3.86</v>
      </c>
      <c r="Q38" s="17">
        <f t="shared" si="3"/>
        <v>5.49</v>
      </c>
      <c r="R38" s="18">
        <v>3.86</v>
      </c>
      <c r="S38" s="18">
        <v>5.49</v>
      </c>
      <c r="T38" s="18">
        <v>2.02</v>
      </c>
      <c r="U38" s="56">
        <v>3.06</v>
      </c>
    </row>
    <row r="39" spans="1:21" x14ac:dyDescent="0.25">
      <c r="A39" s="49">
        <f t="shared" si="4"/>
        <v>2017</v>
      </c>
      <c r="B39" s="50">
        <f t="shared" si="10"/>
        <v>7</v>
      </c>
      <c r="C39" s="50">
        <f t="shared" si="11"/>
        <v>2</v>
      </c>
      <c r="D39" s="50">
        <f t="shared" si="6"/>
        <v>13</v>
      </c>
      <c r="E39" s="51">
        <f t="shared" si="7"/>
        <v>42918.541666666577</v>
      </c>
      <c r="F39" s="58">
        <v>2.89</v>
      </c>
      <c r="G39" s="73" t="s">
        <v>27</v>
      </c>
      <c r="H39" s="58">
        <v>3.1</v>
      </c>
      <c r="I39" s="60">
        <v>6.06</v>
      </c>
      <c r="J39" s="73" t="s">
        <v>27</v>
      </c>
      <c r="K39" s="60">
        <v>5.4</v>
      </c>
      <c r="N39" s="23">
        <f t="shared" si="0"/>
        <v>2.89</v>
      </c>
      <c r="O39" s="23">
        <f t="shared" si="1"/>
        <v>3.1</v>
      </c>
      <c r="P39" s="17">
        <f t="shared" si="2"/>
        <v>6.06</v>
      </c>
      <c r="Q39" s="17">
        <f t="shared" si="3"/>
        <v>5.4</v>
      </c>
      <c r="R39" s="18">
        <v>6.06</v>
      </c>
      <c r="S39" s="18">
        <v>5.4</v>
      </c>
      <c r="T39" s="18">
        <v>2.89</v>
      </c>
      <c r="U39" s="56">
        <v>3.1</v>
      </c>
    </row>
    <row r="40" spans="1:21" x14ac:dyDescent="0.25">
      <c r="A40" s="49">
        <f t="shared" si="4"/>
        <v>2017</v>
      </c>
      <c r="B40" s="50">
        <f t="shared" si="10"/>
        <v>7</v>
      </c>
      <c r="C40" s="50">
        <f t="shared" si="11"/>
        <v>2</v>
      </c>
      <c r="D40" s="50">
        <f t="shared" si="6"/>
        <v>14</v>
      </c>
      <c r="E40" s="51">
        <f t="shared" si="7"/>
        <v>42918.583333333241</v>
      </c>
      <c r="F40" s="58">
        <v>-1.26</v>
      </c>
      <c r="G40" s="73" t="s">
        <v>27</v>
      </c>
      <c r="H40" s="58">
        <v>3.08</v>
      </c>
      <c r="I40" s="60">
        <v>1.01</v>
      </c>
      <c r="J40" s="73" t="s">
        <v>27</v>
      </c>
      <c r="K40" s="60">
        <v>5.15</v>
      </c>
      <c r="N40" s="23">
        <f t="shared" si="0"/>
        <v>-1.26</v>
      </c>
      <c r="O40" s="23">
        <f t="shared" si="1"/>
        <v>3.08</v>
      </c>
      <c r="P40" s="17">
        <f t="shared" si="2"/>
        <v>1.01</v>
      </c>
      <c r="Q40" s="17">
        <f t="shared" si="3"/>
        <v>5.15</v>
      </c>
      <c r="R40" s="18">
        <v>1.01</v>
      </c>
      <c r="S40" s="18">
        <v>5.15</v>
      </c>
      <c r="T40" s="18">
        <v>-1.26</v>
      </c>
      <c r="U40" s="56">
        <v>3.08</v>
      </c>
    </row>
    <row r="41" spans="1:21" x14ac:dyDescent="0.25">
      <c r="A41" s="49">
        <f t="shared" si="4"/>
        <v>2017</v>
      </c>
      <c r="B41" s="50">
        <f t="shared" si="10"/>
        <v>7</v>
      </c>
      <c r="C41" s="50">
        <f t="shared" si="11"/>
        <v>2</v>
      </c>
      <c r="D41" s="50">
        <f t="shared" si="6"/>
        <v>15</v>
      </c>
      <c r="E41" s="51">
        <f t="shared" si="7"/>
        <v>42918.624999999905</v>
      </c>
      <c r="F41" s="58">
        <v>1.46</v>
      </c>
      <c r="G41" s="73" t="s">
        <v>27</v>
      </c>
      <c r="H41" s="58">
        <v>3.11</v>
      </c>
      <c r="I41" s="60">
        <v>2.87</v>
      </c>
      <c r="J41" s="73" t="s">
        <v>27</v>
      </c>
      <c r="K41" s="60">
        <v>4.93</v>
      </c>
      <c r="N41" s="23">
        <f t="shared" si="0"/>
        <v>1.46</v>
      </c>
      <c r="O41" s="23">
        <f t="shared" si="1"/>
        <v>3.11</v>
      </c>
      <c r="P41" s="17">
        <f t="shared" si="2"/>
        <v>2.87</v>
      </c>
      <c r="Q41" s="17">
        <f t="shared" si="3"/>
        <v>4.93</v>
      </c>
      <c r="R41" s="18">
        <v>2.87</v>
      </c>
      <c r="S41" s="18">
        <v>4.93</v>
      </c>
      <c r="T41" s="18">
        <v>1.46</v>
      </c>
      <c r="U41" s="56">
        <v>3.11</v>
      </c>
    </row>
    <row r="42" spans="1:21" x14ac:dyDescent="0.25">
      <c r="A42" s="49">
        <f t="shared" si="4"/>
        <v>2017</v>
      </c>
      <c r="B42" s="50">
        <f t="shared" si="10"/>
        <v>7</v>
      </c>
      <c r="C42" s="50">
        <f t="shared" si="11"/>
        <v>2</v>
      </c>
      <c r="D42" s="50">
        <f t="shared" si="6"/>
        <v>16</v>
      </c>
      <c r="E42" s="51">
        <f t="shared" si="7"/>
        <v>42918.66666666657</v>
      </c>
      <c r="F42" s="58">
        <v>2.25</v>
      </c>
      <c r="G42" s="73" t="s">
        <v>27</v>
      </c>
      <c r="H42" s="58">
        <v>3.19</v>
      </c>
      <c r="I42" s="60">
        <v>3.33</v>
      </c>
      <c r="J42" s="73" t="s">
        <v>27</v>
      </c>
      <c r="K42" s="60">
        <v>4.72</v>
      </c>
      <c r="N42" s="23">
        <f t="shared" si="0"/>
        <v>2.25</v>
      </c>
      <c r="O42" s="23">
        <f t="shared" si="1"/>
        <v>3.19</v>
      </c>
      <c r="P42" s="17">
        <f t="shared" si="2"/>
        <v>3.33</v>
      </c>
      <c r="Q42" s="17">
        <f t="shared" si="3"/>
        <v>4.72</v>
      </c>
      <c r="R42" s="18">
        <v>3.33</v>
      </c>
      <c r="S42" s="18">
        <v>4.72</v>
      </c>
      <c r="T42" s="18">
        <v>2.25</v>
      </c>
      <c r="U42" s="56">
        <v>3.19</v>
      </c>
    </row>
    <row r="43" spans="1:21" x14ac:dyDescent="0.25">
      <c r="A43" s="49">
        <f t="shared" si="4"/>
        <v>2017</v>
      </c>
      <c r="B43" s="50">
        <f t="shared" si="10"/>
        <v>7</v>
      </c>
      <c r="C43" s="50">
        <f t="shared" si="11"/>
        <v>2</v>
      </c>
      <c r="D43" s="50">
        <f t="shared" si="6"/>
        <v>17</v>
      </c>
      <c r="E43" s="51">
        <f t="shared" si="7"/>
        <v>42918.708333333234</v>
      </c>
      <c r="F43" s="58">
        <v>1.27</v>
      </c>
      <c r="G43" s="73" t="s">
        <v>27</v>
      </c>
      <c r="H43" s="58">
        <v>3.18</v>
      </c>
      <c r="I43" s="60">
        <v>3.21</v>
      </c>
      <c r="J43" s="73" t="s">
        <v>27</v>
      </c>
      <c r="K43" s="60">
        <v>4.5599999999999996</v>
      </c>
      <c r="N43" s="23">
        <f t="shared" si="0"/>
        <v>1.27</v>
      </c>
      <c r="O43" s="23">
        <f t="shared" si="1"/>
        <v>3.18</v>
      </c>
      <c r="P43" s="17">
        <f t="shared" si="2"/>
        <v>3.21</v>
      </c>
      <c r="Q43" s="17">
        <f t="shared" si="3"/>
        <v>4.5599999999999996</v>
      </c>
      <c r="R43" s="18">
        <v>3.21</v>
      </c>
      <c r="S43" s="18">
        <v>4.5599999999999996</v>
      </c>
      <c r="T43" s="18">
        <v>1.27</v>
      </c>
      <c r="U43" s="56">
        <v>3.18</v>
      </c>
    </row>
    <row r="44" spans="1:21" x14ac:dyDescent="0.25">
      <c r="A44" s="49">
        <f t="shared" si="4"/>
        <v>2017</v>
      </c>
      <c r="B44" s="50">
        <f t="shared" si="10"/>
        <v>7</v>
      </c>
      <c r="C44" s="50">
        <f t="shared" si="11"/>
        <v>2</v>
      </c>
      <c r="D44" s="50">
        <f t="shared" si="6"/>
        <v>18</v>
      </c>
      <c r="E44" s="51">
        <f t="shared" si="7"/>
        <v>42918.749999999898</v>
      </c>
      <c r="F44" s="58">
        <v>4.2300000000000004</v>
      </c>
      <c r="G44" s="73" t="s">
        <v>27</v>
      </c>
      <c r="H44" s="58">
        <v>3.14</v>
      </c>
      <c r="I44" s="60">
        <v>8.6</v>
      </c>
      <c r="J44" s="73" t="s">
        <v>27</v>
      </c>
      <c r="K44" s="60">
        <v>4.3600000000000003</v>
      </c>
      <c r="N44" s="23">
        <f t="shared" si="0"/>
        <v>4.2300000000000004</v>
      </c>
      <c r="O44" s="23">
        <f t="shared" si="1"/>
        <v>3.14</v>
      </c>
      <c r="P44" s="17">
        <f t="shared" si="2"/>
        <v>8.6</v>
      </c>
      <c r="Q44" s="17">
        <f t="shared" si="3"/>
        <v>4.3600000000000003</v>
      </c>
      <c r="R44" s="18">
        <v>8.6</v>
      </c>
      <c r="S44" s="18">
        <v>4.3600000000000003</v>
      </c>
      <c r="T44" s="18">
        <v>4.2300000000000004</v>
      </c>
      <c r="U44" s="56">
        <v>3.14</v>
      </c>
    </row>
    <row r="45" spans="1:21" x14ac:dyDescent="0.25">
      <c r="A45" s="49">
        <f t="shared" si="4"/>
        <v>2017</v>
      </c>
      <c r="B45" s="50">
        <f t="shared" si="10"/>
        <v>7</v>
      </c>
      <c r="C45" s="50">
        <f t="shared" si="11"/>
        <v>2</v>
      </c>
      <c r="D45" s="50">
        <f t="shared" si="6"/>
        <v>19</v>
      </c>
      <c r="E45" s="51">
        <f t="shared" si="7"/>
        <v>42918.791666666562</v>
      </c>
      <c r="F45" s="58">
        <v>5.33</v>
      </c>
      <c r="G45" s="73" t="s">
        <v>27</v>
      </c>
      <c r="H45" s="58">
        <v>3.16</v>
      </c>
      <c r="I45" s="60">
        <v>6.32</v>
      </c>
      <c r="J45" s="73" t="s">
        <v>27</v>
      </c>
      <c r="K45" s="60">
        <v>4.3</v>
      </c>
      <c r="N45" s="23">
        <f t="shared" si="0"/>
        <v>5.33</v>
      </c>
      <c r="O45" s="23">
        <f t="shared" si="1"/>
        <v>3.16</v>
      </c>
      <c r="P45" s="17">
        <f t="shared" si="2"/>
        <v>6.32</v>
      </c>
      <c r="Q45" s="17">
        <f t="shared" si="3"/>
        <v>4.3</v>
      </c>
      <c r="R45" s="18">
        <v>6.32</v>
      </c>
      <c r="S45" s="18">
        <v>4.3</v>
      </c>
      <c r="T45" s="18">
        <v>5.33</v>
      </c>
      <c r="U45" s="56">
        <v>3.16</v>
      </c>
    </row>
    <row r="46" spans="1:21" x14ac:dyDescent="0.25">
      <c r="A46" s="49">
        <f t="shared" si="4"/>
        <v>2017</v>
      </c>
      <c r="B46" s="50">
        <f t="shared" si="10"/>
        <v>7</v>
      </c>
      <c r="C46" s="50">
        <f t="shared" si="11"/>
        <v>2</v>
      </c>
      <c r="D46" s="50">
        <f t="shared" si="6"/>
        <v>20</v>
      </c>
      <c r="E46" s="51">
        <f t="shared" si="7"/>
        <v>42918.833333333227</v>
      </c>
      <c r="F46" s="58"/>
      <c r="G46" s="73" t="s">
        <v>28</v>
      </c>
      <c r="H46" s="58">
        <v>3.25</v>
      </c>
      <c r="I46" s="60"/>
      <c r="J46" s="73" t="s">
        <v>28</v>
      </c>
      <c r="K46" s="60">
        <v>4.4000000000000004</v>
      </c>
      <c r="L46" s="18" t="s">
        <v>87</v>
      </c>
      <c r="M46" s="19" t="s">
        <v>88</v>
      </c>
      <c r="N46" s="23" t="e">
        <f t="shared" si="0"/>
        <v>#N/A</v>
      </c>
      <c r="O46" s="23" t="e">
        <f t="shared" si="1"/>
        <v>#N/A</v>
      </c>
      <c r="P46" s="17" t="e">
        <f t="shared" si="2"/>
        <v>#N/A</v>
      </c>
      <c r="Q46" s="17" t="e">
        <f t="shared" si="3"/>
        <v>#N/A</v>
      </c>
    </row>
    <row r="47" spans="1:21" x14ac:dyDescent="0.25">
      <c r="A47" s="49">
        <f t="shared" si="4"/>
        <v>2017</v>
      </c>
      <c r="B47" s="50">
        <f t="shared" si="10"/>
        <v>7</v>
      </c>
      <c r="C47" s="50">
        <f t="shared" si="11"/>
        <v>2</v>
      </c>
      <c r="D47" s="50">
        <f t="shared" si="6"/>
        <v>21</v>
      </c>
      <c r="E47" s="51">
        <f t="shared" si="7"/>
        <v>42918.874999999891</v>
      </c>
      <c r="F47" s="58"/>
      <c r="G47" s="73" t="s">
        <v>28</v>
      </c>
      <c r="H47" s="58">
        <v>3.44</v>
      </c>
      <c r="I47" s="60"/>
      <c r="J47" s="73" t="s">
        <v>28</v>
      </c>
      <c r="K47" s="60">
        <v>4.59</v>
      </c>
      <c r="L47" s="18" t="s">
        <v>87</v>
      </c>
      <c r="M47" s="19" t="s">
        <v>88</v>
      </c>
      <c r="N47" s="23" t="e">
        <f t="shared" si="0"/>
        <v>#N/A</v>
      </c>
      <c r="O47" s="23" t="e">
        <f t="shared" si="1"/>
        <v>#N/A</v>
      </c>
      <c r="P47" s="17" t="e">
        <f t="shared" si="2"/>
        <v>#N/A</v>
      </c>
      <c r="Q47" s="17" t="e">
        <f t="shared" si="3"/>
        <v>#N/A</v>
      </c>
    </row>
    <row r="48" spans="1:21" x14ac:dyDescent="0.25">
      <c r="A48" s="49">
        <f t="shared" si="4"/>
        <v>2017</v>
      </c>
      <c r="B48" s="50">
        <f t="shared" si="10"/>
        <v>7</v>
      </c>
      <c r="C48" s="50">
        <f t="shared" si="11"/>
        <v>2</v>
      </c>
      <c r="D48" s="50">
        <f t="shared" si="6"/>
        <v>22</v>
      </c>
      <c r="E48" s="51">
        <f t="shared" si="7"/>
        <v>42918.916666666555</v>
      </c>
      <c r="F48" s="58"/>
      <c r="G48" s="73" t="s">
        <v>28</v>
      </c>
      <c r="H48" s="58">
        <v>3.58</v>
      </c>
      <c r="I48" s="60"/>
      <c r="J48" s="73" t="s">
        <v>28</v>
      </c>
      <c r="K48" s="60">
        <v>4.71</v>
      </c>
      <c r="L48" s="18" t="s">
        <v>87</v>
      </c>
      <c r="M48" s="19" t="s">
        <v>88</v>
      </c>
      <c r="N48" s="23" t="e">
        <f t="shared" si="0"/>
        <v>#N/A</v>
      </c>
      <c r="O48" s="23" t="e">
        <f t="shared" si="1"/>
        <v>#N/A</v>
      </c>
      <c r="P48" s="17" t="e">
        <f t="shared" si="2"/>
        <v>#N/A</v>
      </c>
      <c r="Q48" s="17" t="e">
        <f t="shared" si="3"/>
        <v>#N/A</v>
      </c>
    </row>
    <row r="49" spans="1:17" x14ac:dyDescent="0.25">
      <c r="A49" s="49">
        <f t="shared" si="4"/>
        <v>2017</v>
      </c>
      <c r="B49" s="50">
        <f t="shared" si="10"/>
        <v>7</v>
      </c>
      <c r="C49" s="50">
        <f t="shared" si="11"/>
        <v>2</v>
      </c>
      <c r="D49" s="50">
        <f t="shared" si="6"/>
        <v>23</v>
      </c>
      <c r="E49" s="51">
        <f t="shared" si="7"/>
        <v>42918.958333333219</v>
      </c>
      <c r="F49" s="58"/>
      <c r="G49" s="73" t="s">
        <v>28</v>
      </c>
      <c r="H49" s="58">
        <v>3.54</v>
      </c>
      <c r="I49" s="60"/>
      <c r="J49" s="73" t="s">
        <v>28</v>
      </c>
      <c r="K49" s="60">
        <v>4.67</v>
      </c>
      <c r="L49" s="18" t="s">
        <v>87</v>
      </c>
      <c r="M49" s="19" t="s">
        <v>88</v>
      </c>
      <c r="N49" s="23" t="e">
        <f t="shared" si="0"/>
        <v>#N/A</v>
      </c>
      <c r="O49" s="23" t="e">
        <f t="shared" si="1"/>
        <v>#N/A</v>
      </c>
      <c r="P49" s="17" t="e">
        <f t="shared" si="2"/>
        <v>#N/A</v>
      </c>
      <c r="Q49" s="17" t="e">
        <f t="shared" si="3"/>
        <v>#N/A</v>
      </c>
    </row>
    <row r="50" spans="1:17" x14ac:dyDescent="0.25">
      <c r="A50" s="49">
        <f t="shared" si="4"/>
        <v>2017</v>
      </c>
      <c r="B50" s="50">
        <f t="shared" si="10"/>
        <v>7</v>
      </c>
      <c r="C50" s="50">
        <f t="shared" si="11"/>
        <v>3</v>
      </c>
      <c r="D50" s="50">
        <f t="shared" si="6"/>
        <v>0</v>
      </c>
      <c r="E50" s="51">
        <f t="shared" si="7"/>
        <v>42918.999999999884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7</v>
      </c>
      <c r="C51" s="50">
        <f t="shared" si="11"/>
        <v>3</v>
      </c>
      <c r="D51" s="50">
        <f t="shared" si="6"/>
        <v>1</v>
      </c>
      <c r="E51" s="51">
        <f t="shared" si="7"/>
        <v>42919.041666666548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7</v>
      </c>
      <c r="C52" s="50">
        <f t="shared" si="11"/>
        <v>3</v>
      </c>
      <c r="D52" s="50">
        <f t="shared" si="6"/>
        <v>2</v>
      </c>
      <c r="E52" s="51">
        <f t="shared" si="7"/>
        <v>42919.083333333212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7</v>
      </c>
      <c r="C53" s="50">
        <f t="shared" si="11"/>
        <v>3</v>
      </c>
      <c r="D53" s="50">
        <f t="shared" si="6"/>
        <v>3</v>
      </c>
      <c r="E53" s="51">
        <f t="shared" si="7"/>
        <v>42919.124999999876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7</v>
      </c>
      <c r="C54" s="50">
        <f t="shared" si="11"/>
        <v>3</v>
      </c>
      <c r="D54" s="50">
        <f t="shared" si="6"/>
        <v>4</v>
      </c>
      <c r="E54" s="51">
        <f t="shared" si="7"/>
        <v>42919.166666666541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7</v>
      </c>
      <c r="C55" s="50">
        <f t="shared" si="11"/>
        <v>3</v>
      </c>
      <c r="D55" s="50">
        <f t="shared" si="6"/>
        <v>5</v>
      </c>
      <c r="E55" s="51">
        <f t="shared" si="7"/>
        <v>42919.208333333205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7</v>
      </c>
      <c r="C56" s="50">
        <f t="shared" si="11"/>
        <v>3</v>
      </c>
      <c r="D56" s="50">
        <f t="shared" si="6"/>
        <v>6</v>
      </c>
      <c r="E56" s="51">
        <f t="shared" si="7"/>
        <v>42919.249999999869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7</v>
      </c>
      <c r="C57" s="50">
        <f t="shared" si="11"/>
        <v>3</v>
      </c>
      <c r="D57" s="50">
        <f t="shared" si="6"/>
        <v>7</v>
      </c>
      <c r="E57" s="51">
        <f t="shared" si="7"/>
        <v>42919.291666666533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7</v>
      </c>
      <c r="C58" s="50">
        <f t="shared" si="11"/>
        <v>3</v>
      </c>
      <c r="D58" s="50">
        <f t="shared" si="6"/>
        <v>8</v>
      </c>
      <c r="E58" s="51">
        <f t="shared" si="7"/>
        <v>42919.333333333198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7</v>
      </c>
      <c r="C59" s="50">
        <f t="shared" si="11"/>
        <v>3</v>
      </c>
      <c r="D59" s="50">
        <f t="shared" si="6"/>
        <v>9</v>
      </c>
      <c r="E59" s="51">
        <f t="shared" si="7"/>
        <v>42919.374999999862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7</v>
      </c>
      <c r="C60" s="50">
        <f t="shared" si="11"/>
        <v>3</v>
      </c>
      <c r="D60" s="50">
        <f t="shared" si="6"/>
        <v>10</v>
      </c>
      <c r="E60" s="51">
        <f t="shared" si="7"/>
        <v>42919.416666666526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7</v>
      </c>
      <c r="C61" s="50">
        <f t="shared" si="11"/>
        <v>3</v>
      </c>
      <c r="D61" s="50">
        <f t="shared" si="6"/>
        <v>11</v>
      </c>
      <c r="E61" s="51">
        <f t="shared" si="7"/>
        <v>42919.45833333319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7</v>
      </c>
      <c r="C62" s="50">
        <f t="shared" si="11"/>
        <v>3</v>
      </c>
      <c r="D62" s="50">
        <f t="shared" si="6"/>
        <v>12</v>
      </c>
      <c r="E62" s="51">
        <f t="shared" si="7"/>
        <v>42919.499999999854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7</v>
      </c>
      <c r="C63" s="50">
        <f t="shared" si="11"/>
        <v>3</v>
      </c>
      <c r="D63" s="50">
        <f t="shared" si="6"/>
        <v>13</v>
      </c>
      <c r="E63" s="51">
        <f t="shared" si="7"/>
        <v>42919.541666666519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7</v>
      </c>
      <c r="C64" s="50">
        <f t="shared" si="11"/>
        <v>3</v>
      </c>
      <c r="D64" s="50">
        <f t="shared" si="6"/>
        <v>14</v>
      </c>
      <c r="E64" s="51">
        <f t="shared" si="7"/>
        <v>42919.583333333183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7</v>
      </c>
      <c r="C65" s="50">
        <f t="shared" si="11"/>
        <v>3</v>
      </c>
      <c r="D65" s="50">
        <f t="shared" si="6"/>
        <v>15</v>
      </c>
      <c r="E65" s="51">
        <f t="shared" si="7"/>
        <v>42919.624999999847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7</v>
      </c>
      <c r="C66" s="50">
        <f t="shared" si="11"/>
        <v>3</v>
      </c>
      <c r="D66" s="50">
        <f t="shared" si="6"/>
        <v>16</v>
      </c>
      <c r="E66" s="51">
        <f t="shared" si="7"/>
        <v>42919.666666666511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7</v>
      </c>
      <c r="C67" s="50">
        <f t="shared" si="11"/>
        <v>3</v>
      </c>
      <c r="D67" s="50">
        <f t="shared" si="6"/>
        <v>17</v>
      </c>
      <c r="E67" s="51">
        <f t="shared" si="7"/>
        <v>42919.708333333176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7</v>
      </c>
      <c r="C68" s="50">
        <f t="shared" si="11"/>
        <v>3</v>
      </c>
      <c r="D68" s="50">
        <f t="shared" ref="D68:D131" si="17">IF(D67=23,0,D67+1)</f>
        <v>18</v>
      </c>
      <c r="E68" s="51">
        <f t="shared" ref="E68:E131" si="18">E67+0.0416666666666666</f>
        <v>42919.74999999984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7</v>
      </c>
      <c r="C69" s="50">
        <f t="shared" si="11"/>
        <v>3</v>
      </c>
      <c r="D69" s="50">
        <f t="shared" si="17"/>
        <v>19</v>
      </c>
      <c r="E69" s="51">
        <f t="shared" si="18"/>
        <v>42919.791666666504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7</v>
      </c>
      <c r="C70" s="50">
        <f t="shared" si="11"/>
        <v>3</v>
      </c>
      <c r="D70" s="50">
        <f t="shared" si="17"/>
        <v>20</v>
      </c>
      <c r="E70" s="51">
        <f t="shared" si="18"/>
        <v>42919.833333333168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7</v>
      </c>
      <c r="C71" s="50">
        <f t="shared" si="11"/>
        <v>3</v>
      </c>
      <c r="D71" s="50">
        <f t="shared" si="17"/>
        <v>21</v>
      </c>
      <c r="E71" s="51">
        <f t="shared" si="18"/>
        <v>42919.874999999833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7</v>
      </c>
      <c r="C72" s="50">
        <f t="shared" si="11"/>
        <v>3</v>
      </c>
      <c r="D72" s="50">
        <f t="shared" si="17"/>
        <v>22</v>
      </c>
      <c r="E72" s="51">
        <f t="shared" si="18"/>
        <v>42919.916666666497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7</v>
      </c>
      <c r="C73" s="50">
        <f t="shared" si="11"/>
        <v>3</v>
      </c>
      <c r="D73" s="50">
        <f t="shared" si="17"/>
        <v>23</v>
      </c>
      <c r="E73" s="51">
        <f t="shared" si="18"/>
        <v>42919.958333333161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7</v>
      </c>
      <c r="C74" s="50">
        <f t="shared" si="11"/>
        <v>4</v>
      </c>
      <c r="D74" s="50">
        <f t="shared" si="17"/>
        <v>0</v>
      </c>
      <c r="E74" s="51">
        <f t="shared" si="18"/>
        <v>42919.999999999825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7</v>
      </c>
      <c r="C75" s="50">
        <f t="shared" si="11"/>
        <v>4</v>
      </c>
      <c r="D75" s="50">
        <f t="shared" si="17"/>
        <v>1</v>
      </c>
      <c r="E75" s="51">
        <f t="shared" si="18"/>
        <v>42920.04166666649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7</v>
      </c>
      <c r="C76" s="50">
        <f t="shared" si="11"/>
        <v>4</v>
      </c>
      <c r="D76" s="50">
        <f t="shared" si="17"/>
        <v>2</v>
      </c>
      <c r="E76" s="51">
        <f t="shared" si="18"/>
        <v>42920.083333333154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7</v>
      </c>
      <c r="C77" s="50">
        <f t="shared" si="11"/>
        <v>4</v>
      </c>
      <c r="D77" s="50">
        <f t="shared" si="17"/>
        <v>3</v>
      </c>
      <c r="E77" s="51">
        <f t="shared" si="18"/>
        <v>42920.124999999818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7</v>
      </c>
      <c r="C78" s="50">
        <f t="shared" si="11"/>
        <v>4</v>
      </c>
      <c r="D78" s="50">
        <f t="shared" si="17"/>
        <v>4</v>
      </c>
      <c r="E78" s="51">
        <f t="shared" si="18"/>
        <v>42920.166666666482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7</v>
      </c>
      <c r="C79" s="50">
        <f t="shared" si="11"/>
        <v>4</v>
      </c>
      <c r="D79" s="50">
        <f t="shared" si="17"/>
        <v>5</v>
      </c>
      <c r="E79" s="51">
        <f t="shared" si="18"/>
        <v>42920.208333333147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7</v>
      </c>
      <c r="C80" s="50">
        <f t="shared" si="11"/>
        <v>4</v>
      </c>
      <c r="D80" s="50">
        <f t="shared" si="17"/>
        <v>6</v>
      </c>
      <c r="E80" s="51">
        <f t="shared" si="18"/>
        <v>42920.249999999811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7</v>
      </c>
      <c r="C81" s="50">
        <f t="shared" si="11"/>
        <v>4</v>
      </c>
      <c r="D81" s="50">
        <f t="shared" si="17"/>
        <v>7</v>
      </c>
      <c r="E81" s="51">
        <f t="shared" si="18"/>
        <v>42920.291666666475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7</v>
      </c>
      <c r="C82" s="50">
        <f t="shared" si="11"/>
        <v>4</v>
      </c>
      <c r="D82" s="50">
        <f t="shared" si="17"/>
        <v>8</v>
      </c>
      <c r="E82" s="51">
        <f t="shared" si="18"/>
        <v>42920.333333333139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7</v>
      </c>
      <c r="C83" s="50">
        <f t="shared" si="11"/>
        <v>4</v>
      </c>
      <c r="D83" s="50">
        <f t="shared" si="17"/>
        <v>9</v>
      </c>
      <c r="E83" s="51">
        <f t="shared" si="18"/>
        <v>42920.374999999804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7</v>
      </c>
      <c r="C84" s="50">
        <f t="shared" si="11"/>
        <v>4</v>
      </c>
      <c r="D84" s="50">
        <f t="shared" si="17"/>
        <v>10</v>
      </c>
      <c r="E84" s="51">
        <f t="shared" si="18"/>
        <v>42920.416666666468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7</v>
      </c>
      <c r="C85" s="50">
        <f t="shared" si="11"/>
        <v>4</v>
      </c>
      <c r="D85" s="50">
        <f t="shared" si="17"/>
        <v>11</v>
      </c>
      <c r="E85" s="51">
        <f t="shared" si="18"/>
        <v>42920.458333333132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7</v>
      </c>
      <c r="C86" s="50">
        <f t="shared" si="11"/>
        <v>4</v>
      </c>
      <c r="D86" s="50">
        <f t="shared" si="17"/>
        <v>12</v>
      </c>
      <c r="E86" s="51">
        <f t="shared" si="18"/>
        <v>42920.499999999796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7</v>
      </c>
      <c r="C87" s="50">
        <f t="shared" si="11"/>
        <v>4</v>
      </c>
      <c r="D87" s="50">
        <f t="shared" si="17"/>
        <v>13</v>
      </c>
      <c r="E87" s="51">
        <f t="shared" si="18"/>
        <v>42920.541666666461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7</v>
      </c>
      <c r="C88" s="50">
        <f t="shared" si="11"/>
        <v>4</v>
      </c>
      <c r="D88" s="50">
        <f t="shared" si="17"/>
        <v>14</v>
      </c>
      <c r="E88" s="51">
        <f t="shared" si="18"/>
        <v>42920.583333333125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7</v>
      </c>
      <c r="C89" s="50">
        <f t="shared" si="11"/>
        <v>4</v>
      </c>
      <c r="D89" s="50">
        <f t="shared" si="17"/>
        <v>15</v>
      </c>
      <c r="E89" s="51">
        <f t="shared" si="18"/>
        <v>42920.624999999789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7</v>
      </c>
      <c r="C90" s="50">
        <f t="shared" si="11"/>
        <v>4</v>
      </c>
      <c r="D90" s="50">
        <f t="shared" si="17"/>
        <v>16</v>
      </c>
      <c r="E90" s="51">
        <f t="shared" si="18"/>
        <v>42920.666666666453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7</v>
      </c>
      <c r="C91" s="50">
        <f t="shared" ref="C91:C154" si="20">C67+1</f>
        <v>4</v>
      </c>
      <c r="D91" s="50">
        <f t="shared" si="17"/>
        <v>17</v>
      </c>
      <c r="E91" s="51">
        <f t="shared" si="18"/>
        <v>42920.708333333117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7</v>
      </c>
      <c r="C92" s="50">
        <f t="shared" si="20"/>
        <v>4</v>
      </c>
      <c r="D92" s="50">
        <f t="shared" si="17"/>
        <v>18</v>
      </c>
      <c r="E92" s="51">
        <f t="shared" si="18"/>
        <v>42920.749999999782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7</v>
      </c>
      <c r="C93" s="50">
        <f t="shared" si="20"/>
        <v>4</v>
      </c>
      <c r="D93" s="50">
        <f t="shared" si="17"/>
        <v>19</v>
      </c>
      <c r="E93" s="51">
        <f t="shared" si="18"/>
        <v>42920.791666666446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7</v>
      </c>
      <c r="C94" s="50">
        <f t="shared" si="20"/>
        <v>4</v>
      </c>
      <c r="D94" s="50">
        <f t="shared" si="17"/>
        <v>20</v>
      </c>
      <c r="E94" s="51">
        <f t="shared" si="18"/>
        <v>42920.83333333311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7</v>
      </c>
      <c r="C95" s="50">
        <f t="shared" si="20"/>
        <v>4</v>
      </c>
      <c r="D95" s="50">
        <f t="shared" si="17"/>
        <v>21</v>
      </c>
      <c r="E95" s="51">
        <f t="shared" si="18"/>
        <v>42920.874999999774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7</v>
      </c>
      <c r="C96" s="50">
        <f t="shared" si="20"/>
        <v>4</v>
      </c>
      <c r="D96" s="50">
        <f t="shared" si="17"/>
        <v>22</v>
      </c>
      <c r="E96" s="51">
        <f t="shared" si="18"/>
        <v>42920.916666666439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7</v>
      </c>
      <c r="C97" s="50">
        <f t="shared" si="20"/>
        <v>4</v>
      </c>
      <c r="D97" s="50">
        <f t="shared" si="17"/>
        <v>23</v>
      </c>
      <c r="E97" s="51">
        <f t="shared" si="18"/>
        <v>42920.958333333103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7</v>
      </c>
      <c r="C98" s="50">
        <f t="shared" si="20"/>
        <v>5</v>
      </c>
      <c r="D98" s="50">
        <f t="shared" si="17"/>
        <v>0</v>
      </c>
      <c r="E98" s="51">
        <f t="shared" si="18"/>
        <v>42920.999999999767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7</v>
      </c>
      <c r="C99" s="50">
        <f t="shared" si="20"/>
        <v>5</v>
      </c>
      <c r="D99" s="50">
        <f t="shared" si="17"/>
        <v>1</v>
      </c>
      <c r="E99" s="51">
        <f t="shared" si="18"/>
        <v>42921.041666666431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7</v>
      </c>
      <c r="C100" s="50">
        <f t="shared" si="20"/>
        <v>5</v>
      </c>
      <c r="D100" s="50">
        <f t="shared" si="17"/>
        <v>2</v>
      </c>
      <c r="E100" s="51">
        <f t="shared" si="18"/>
        <v>42921.083333333096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7</v>
      </c>
      <c r="C101" s="50">
        <f t="shared" si="20"/>
        <v>5</v>
      </c>
      <c r="D101" s="50">
        <f t="shared" si="17"/>
        <v>3</v>
      </c>
      <c r="E101" s="51">
        <f t="shared" si="18"/>
        <v>42921.12499999976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7</v>
      </c>
      <c r="C102" s="50">
        <f t="shared" si="20"/>
        <v>5</v>
      </c>
      <c r="D102" s="50">
        <f t="shared" si="17"/>
        <v>4</v>
      </c>
      <c r="E102" s="51">
        <f t="shared" si="18"/>
        <v>42921.166666666424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7</v>
      </c>
      <c r="C103" s="50">
        <f t="shared" si="20"/>
        <v>5</v>
      </c>
      <c r="D103" s="50">
        <f t="shared" si="17"/>
        <v>5</v>
      </c>
      <c r="E103" s="51">
        <f t="shared" si="18"/>
        <v>42921.208333333088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7</v>
      </c>
      <c r="C104" s="50">
        <f t="shared" si="20"/>
        <v>5</v>
      </c>
      <c r="D104" s="50">
        <f t="shared" si="17"/>
        <v>6</v>
      </c>
      <c r="E104" s="51">
        <f t="shared" si="18"/>
        <v>42921.249999999753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7</v>
      </c>
      <c r="C105" s="50">
        <f t="shared" si="20"/>
        <v>5</v>
      </c>
      <c r="D105" s="50">
        <f t="shared" si="17"/>
        <v>7</v>
      </c>
      <c r="E105" s="51">
        <f t="shared" si="18"/>
        <v>42921.291666666417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7</v>
      </c>
      <c r="C106" s="50">
        <f t="shared" si="20"/>
        <v>5</v>
      </c>
      <c r="D106" s="50">
        <f t="shared" si="17"/>
        <v>8</v>
      </c>
      <c r="E106" s="51">
        <f t="shared" si="18"/>
        <v>42921.333333333081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7</v>
      </c>
      <c r="C107" s="50">
        <f t="shared" si="20"/>
        <v>5</v>
      </c>
      <c r="D107" s="50">
        <f t="shared" si="17"/>
        <v>9</v>
      </c>
      <c r="E107" s="51">
        <f t="shared" si="18"/>
        <v>42921.374999999745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7</v>
      </c>
      <c r="C108" s="50">
        <f t="shared" si="20"/>
        <v>5</v>
      </c>
      <c r="D108" s="50">
        <f t="shared" si="17"/>
        <v>10</v>
      </c>
      <c r="E108" s="51">
        <f t="shared" si="18"/>
        <v>42921.41666666641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7</v>
      </c>
      <c r="C109" s="50">
        <f t="shared" si="20"/>
        <v>5</v>
      </c>
      <c r="D109" s="50">
        <f t="shared" si="17"/>
        <v>11</v>
      </c>
      <c r="E109" s="51">
        <f t="shared" si="18"/>
        <v>42921.458333333074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7</v>
      </c>
      <c r="C110" s="50">
        <f t="shared" si="20"/>
        <v>5</v>
      </c>
      <c r="D110" s="50">
        <f t="shared" si="17"/>
        <v>12</v>
      </c>
      <c r="E110" s="51">
        <f t="shared" si="18"/>
        <v>42921.499999999738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7</v>
      </c>
      <c r="C111" s="50">
        <f t="shared" si="20"/>
        <v>5</v>
      </c>
      <c r="D111" s="50">
        <f t="shared" si="17"/>
        <v>13</v>
      </c>
      <c r="E111" s="51">
        <f t="shared" si="18"/>
        <v>42921.541666666402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7</v>
      </c>
      <c r="C112" s="50">
        <f t="shared" si="20"/>
        <v>5</v>
      </c>
      <c r="D112" s="50">
        <f t="shared" si="17"/>
        <v>14</v>
      </c>
      <c r="E112" s="51">
        <f t="shared" si="18"/>
        <v>42921.583333333067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7</v>
      </c>
      <c r="C113" s="50">
        <f t="shared" si="20"/>
        <v>5</v>
      </c>
      <c r="D113" s="50">
        <f t="shared" si="17"/>
        <v>15</v>
      </c>
      <c r="E113" s="51">
        <f t="shared" si="18"/>
        <v>42921.624999999731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7</v>
      </c>
      <c r="C114" s="50">
        <f t="shared" si="20"/>
        <v>5</v>
      </c>
      <c r="D114" s="50">
        <f t="shared" si="17"/>
        <v>16</v>
      </c>
      <c r="E114" s="51">
        <f t="shared" si="18"/>
        <v>42921.666666666395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7</v>
      </c>
      <c r="C115" s="50">
        <f t="shared" si="20"/>
        <v>5</v>
      </c>
      <c r="D115" s="50">
        <f t="shared" si="17"/>
        <v>17</v>
      </c>
      <c r="E115" s="51">
        <f t="shared" si="18"/>
        <v>42921.708333333059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7</v>
      </c>
      <c r="C116" s="50">
        <f t="shared" si="20"/>
        <v>5</v>
      </c>
      <c r="D116" s="50">
        <f t="shared" si="17"/>
        <v>18</v>
      </c>
      <c r="E116" s="51">
        <f t="shared" si="18"/>
        <v>42921.749999999724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7</v>
      </c>
      <c r="C117" s="50">
        <f t="shared" si="20"/>
        <v>5</v>
      </c>
      <c r="D117" s="50">
        <f t="shared" si="17"/>
        <v>19</v>
      </c>
      <c r="E117" s="51">
        <f t="shared" si="18"/>
        <v>42921.791666666388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7</v>
      </c>
      <c r="C118" s="50">
        <f t="shared" si="20"/>
        <v>5</v>
      </c>
      <c r="D118" s="50">
        <f t="shared" si="17"/>
        <v>20</v>
      </c>
      <c r="E118" s="51">
        <f t="shared" si="18"/>
        <v>42921.833333333052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7</v>
      </c>
      <c r="C119" s="50">
        <f t="shared" si="20"/>
        <v>5</v>
      </c>
      <c r="D119" s="50">
        <f t="shared" si="17"/>
        <v>21</v>
      </c>
      <c r="E119" s="51">
        <f t="shared" si="18"/>
        <v>42921.874999999716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7</v>
      </c>
      <c r="C120" s="50">
        <f t="shared" si="20"/>
        <v>5</v>
      </c>
      <c r="D120" s="50">
        <f t="shared" si="17"/>
        <v>22</v>
      </c>
      <c r="E120" s="51">
        <f t="shared" si="18"/>
        <v>42921.91666666638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7</v>
      </c>
      <c r="C121" s="50">
        <f t="shared" si="20"/>
        <v>5</v>
      </c>
      <c r="D121" s="50">
        <f t="shared" si="17"/>
        <v>23</v>
      </c>
      <c r="E121" s="51">
        <f t="shared" si="18"/>
        <v>42921.958333333045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7</v>
      </c>
      <c r="C122" s="50">
        <f t="shared" si="20"/>
        <v>6</v>
      </c>
      <c r="D122" s="50">
        <f t="shared" si="17"/>
        <v>0</v>
      </c>
      <c r="E122" s="51">
        <f t="shared" si="18"/>
        <v>42921.999999999709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7</v>
      </c>
      <c r="C123" s="50">
        <f t="shared" si="20"/>
        <v>6</v>
      </c>
      <c r="D123" s="50">
        <f t="shared" si="17"/>
        <v>1</v>
      </c>
      <c r="E123" s="51">
        <f t="shared" si="18"/>
        <v>42922.041666666373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7</v>
      </c>
      <c r="C124" s="50">
        <f t="shared" si="20"/>
        <v>6</v>
      </c>
      <c r="D124" s="50">
        <f t="shared" si="17"/>
        <v>2</v>
      </c>
      <c r="E124" s="51">
        <f t="shared" si="18"/>
        <v>42922.083333333037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7</v>
      </c>
      <c r="C125" s="50">
        <f t="shared" si="20"/>
        <v>6</v>
      </c>
      <c r="D125" s="50">
        <f t="shared" si="17"/>
        <v>3</v>
      </c>
      <c r="E125" s="51">
        <f t="shared" si="18"/>
        <v>42922.124999999702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7</v>
      </c>
      <c r="C126" s="50">
        <f t="shared" si="20"/>
        <v>6</v>
      </c>
      <c r="D126" s="50">
        <f t="shared" si="17"/>
        <v>4</v>
      </c>
      <c r="E126" s="51">
        <f t="shared" si="18"/>
        <v>42922.166666666366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7</v>
      </c>
      <c r="C127" s="50">
        <f t="shared" si="20"/>
        <v>6</v>
      </c>
      <c r="D127" s="50">
        <f t="shared" si="17"/>
        <v>5</v>
      </c>
      <c r="E127" s="51">
        <f t="shared" si="18"/>
        <v>42922.20833333303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7</v>
      </c>
      <c r="C128" s="50">
        <f t="shared" si="20"/>
        <v>6</v>
      </c>
      <c r="D128" s="50">
        <f t="shared" si="17"/>
        <v>6</v>
      </c>
      <c r="E128" s="51">
        <f t="shared" si="18"/>
        <v>42922.249999999694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7</v>
      </c>
      <c r="C129" s="50">
        <f t="shared" si="20"/>
        <v>6</v>
      </c>
      <c r="D129" s="50">
        <f t="shared" si="17"/>
        <v>7</v>
      </c>
      <c r="E129" s="51">
        <f t="shared" si="18"/>
        <v>42922.291666666359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7</v>
      </c>
      <c r="C130" s="50">
        <f t="shared" si="20"/>
        <v>6</v>
      </c>
      <c r="D130" s="50">
        <f t="shared" si="17"/>
        <v>8</v>
      </c>
      <c r="E130" s="51">
        <f t="shared" si="18"/>
        <v>42922.333333333023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7</v>
      </c>
      <c r="C131" s="50">
        <f t="shared" si="20"/>
        <v>6</v>
      </c>
      <c r="D131" s="50">
        <f t="shared" si="17"/>
        <v>9</v>
      </c>
      <c r="E131" s="51">
        <f t="shared" si="18"/>
        <v>42922.374999999687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7</v>
      </c>
      <c r="C132" s="50">
        <f t="shared" si="20"/>
        <v>6</v>
      </c>
      <c r="D132" s="50">
        <f t="shared" ref="D132:D195" si="26">IF(D131=23,0,D131+1)</f>
        <v>10</v>
      </c>
      <c r="E132" s="51">
        <f t="shared" ref="E132:E195" si="27">E131+0.0416666666666666</f>
        <v>42922.416666666351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7</v>
      </c>
      <c r="C133" s="50">
        <f t="shared" si="20"/>
        <v>6</v>
      </c>
      <c r="D133" s="50">
        <f t="shared" si="26"/>
        <v>11</v>
      </c>
      <c r="E133" s="51">
        <f t="shared" si="27"/>
        <v>42922.458333333016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7</v>
      </c>
      <c r="C134" s="50">
        <f t="shared" si="20"/>
        <v>6</v>
      </c>
      <c r="D134" s="50">
        <f t="shared" si="26"/>
        <v>12</v>
      </c>
      <c r="E134" s="51">
        <f t="shared" si="27"/>
        <v>42922.49999999968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7</v>
      </c>
      <c r="C135" s="50">
        <f t="shared" si="20"/>
        <v>6</v>
      </c>
      <c r="D135" s="50">
        <f t="shared" si="26"/>
        <v>13</v>
      </c>
      <c r="E135" s="51">
        <f t="shared" si="27"/>
        <v>42922.541666666344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7</v>
      </c>
      <c r="C136" s="50">
        <f t="shared" si="20"/>
        <v>6</v>
      </c>
      <c r="D136" s="50">
        <f t="shared" si="26"/>
        <v>14</v>
      </c>
      <c r="E136" s="51">
        <f t="shared" si="27"/>
        <v>42922.583333333008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7</v>
      </c>
      <c r="C137" s="50">
        <f t="shared" si="20"/>
        <v>6</v>
      </c>
      <c r="D137" s="50">
        <f t="shared" si="26"/>
        <v>15</v>
      </c>
      <c r="E137" s="51">
        <f t="shared" si="27"/>
        <v>42922.624999999673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7</v>
      </c>
      <c r="C138" s="50">
        <f t="shared" si="20"/>
        <v>6</v>
      </c>
      <c r="D138" s="50">
        <f t="shared" si="26"/>
        <v>16</v>
      </c>
      <c r="E138" s="51">
        <f t="shared" si="27"/>
        <v>42922.666666666337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7</v>
      </c>
      <c r="C139" s="50">
        <f t="shared" si="20"/>
        <v>6</v>
      </c>
      <c r="D139" s="50">
        <f t="shared" si="26"/>
        <v>17</v>
      </c>
      <c r="E139" s="51">
        <f t="shared" si="27"/>
        <v>42922.708333333001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7</v>
      </c>
      <c r="C140" s="50">
        <f t="shared" si="20"/>
        <v>6</v>
      </c>
      <c r="D140" s="50">
        <f t="shared" si="26"/>
        <v>18</v>
      </c>
      <c r="E140" s="51">
        <f t="shared" si="27"/>
        <v>42922.749999999665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7</v>
      </c>
      <c r="C141" s="50">
        <f t="shared" si="20"/>
        <v>6</v>
      </c>
      <c r="D141" s="50">
        <f t="shared" si="26"/>
        <v>19</v>
      </c>
      <c r="E141" s="51">
        <f t="shared" si="27"/>
        <v>42922.79166666633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7</v>
      </c>
      <c r="C142" s="50">
        <f t="shared" si="20"/>
        <v>6</v>
      </c>
      <c r="D142" s="50">
        <f t="shared" si="26"/>
        <v>20</v>
      </c>
      <c r="E142" s="51">
        <f t="shared" si="27"/>
        <v>42922.833333332994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7</v>
      </c>
      <c r="C143" s="50">
        <f t="shared" si="20"/>
        <v>6</v>
      </c>
      <c r="D143" s="50">
        <f t="shared" si="26"/>
        <v>21</v>
      </c>
      <c r="E143" s="51">
        <f t="shared" si="27"/>
        <v>42922.874999999658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7</v>
      </c>
      <c r="C144" s="50">
        <f t="shared" si="20"/>
        <v>6</v>
      </c>
      <c r="D144" s="50">
        <f t="shared" si="26"/>
        <v>22</v>
      </c>
      <c r="E144" s="51">
        <f t="shared" si="27"/>
        <v>42922.916666666322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2017</v>
      </c>
      <c r="B145" s="50">
        <f t="shared" si="19"/>
        <v>7</v>
      </c>
      <c r="C145" s="50">
        <f t="shared" si="20"/>
        <v>6</v>
      </c>
      <c r="D145" s="50">
        <f t="shared" si="26"/>
        <v>23</v>
      </c>
      <c r="E145" s="51">
        <f t="shared" si="27"/>
        <v>42922.958333332987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2017</v>
      </c>
      <c r="B146" s="50">
        <f t="shared" si="19"/>
        <v>7</v>
      </c>
      <c r="C146" s="50">
        <f t="shared" si="20"/>
        <v>7</v>
      </c>
      <c r="D146" s="50">
        <f t="shared" si="26"/>
        <v>0</v>
      </c>
      <c r="E146" s="51">
        <f t="shared" si="27"/>
        <v>42922.999999999651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2017</v>
      </c>
      <c r="B147" s="50">
        <f t="shared" si="19"/>
        <v>7</v>
      </c>
      <c r="C147" s="50">
        <f t="shared" si="20"/>
        <v>7</v>
      </c>
      <c r="D147" s="50">
        <f t="shared" si="26"/>
        <v>1</v>
      </c>
      <c r="E147" s="51">
        <f t="shared" si="27"/>
        <v>42923.041666666315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2017</v>
      </c>
      <c r="B148" s="50">
        <f t="shared" si="19"/>
        <v>7</v>
      </c>
      <c r="C148" s="50">
        <f t="shared" si="20"/>
        <v>7</v>
      </c>
      <c r="D148" s="50">
        <f t="shared" si="26"/>
        <v>2</v>
      </c>
      <c r="E148" s="51">
        <f t="shared" si="27"/>
        <v>42923.083333332979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2017</v>
      </c>
      <c r="B149" s="50">
        <f t="shared" si="19"/>
        <v>7</v>
      </c>
      <c r="C149" s="50">
        <f t="shared" si="20"/>
        <v>7</v>
      </c>
      <c r="D149" s="50">
        <f t="shared" si="26"/>
        <v>3</v>
      </c>
      <c r="E149" s="51">
        <f t="shared" si="27"/>
        <v>42923.124999999643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2017</v>
      </c>
      <c r="B150" s="50">
        <f t="shared" si="19"/>
        <v>7</v>
      </c>
      <c r="C150" s="50">
        <f t="shared" si="20"/>
        <v>7</v>
      </c>
      <c r="D150" s="50">
        <f t="shared" si="26"/>
        <v>4</v>
      </c>
      <c r="E150" s="51">
        <f t="shared" si="27"/>
        <v>42923.166666666308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2017</v>
      </c>
      <c r="B151" s="50">
        <f t="shared" si="19"/>
        <v>7</v>
      </c>
      <c r="C151" s="50">
        <f t="shared" si="20"/>
        <v>7</v>
      </c>
      <c r="D151" s="50">
        <f t="shared" si="26"/>
        <v>5</v>
      </c>
      <c r="E151" s="51">
        <f t="shared" si="27"/>
        <v>42923.208333332972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2017</v>
      </c>
      <c r="B152" s="50">
        <f t="shared" si="19"/>
        <v>7</v>
      </c>
      <c r="C152" s="50">
        <f t="shared" si="20"/>
        <v>7</v>
      </c>
      <c r="D152" s="50">
        <f t="shared" si="26"/>
        <v>6</v>
      </c>
      <c r="E152" s="51">
        <f t="shared" si="27"/>
        <v>42923.249999999636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2017</v>
      </c>
      <c r="B153" s="50">
        <f t="shared" si="19"/>
        <v>7</v>
      </c>
      <c r="C153" s="50">
        <f t="shared" si="20"/>
        <v>7</v>
      </c>
      <c r="D153" s="50">
        <f t="shared" si="26"/>
        <v>7</v>
      </c>
      <c r="E153" s="51">
        <f t="shared" si="27"/>
        <v>42923.2916666663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2017</v>
      </c>
      <c r="B154" s="50">
        <f t="shared" si="19"/>
        <v>7</v>
      </c>
      <c r="C154" s="50">
        <f t="shared" si="20"/>
        <v>7</v>
      </c>
      <c r="D154" s="50">
        <f t="shared" si="26"/>
        <v>8</v>
      </c>
      <c r="E154" s="51">
        <f t="shared" si="27"/>
        <v>42923.333333332965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7</v>
      </c>
      <c r="C155" s="50">
        <f t="shared" ref="C155:C218" si="29">C131+1</f>
        <v>7</v>
      </c>
      <c r="D155" s="50">
        <f t="shared" si="26"/>
        <v>9</v>
      </c>
      <c r="E155" s="51">
        <f t="shared" si="27"/>
        <v>42923.374999999629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2017</v>
      </c>
      <c r="B156" s="50">
        <f t="shared" si="28"/>
        <v>7</v>
      </c>
      <c r="C156" s="50">
        <f t="shared" si="29"/>
        <v>7</v>
      </c>
      <c r="D156" s="50">
        <f t="shared" si="26"/>
        <v>10</v>
      </c>
      <c r="E156" s="51">
        <f t="shared" si="27"/>
        <v>42923.416666666293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2017</v>
      </c>
      <c r="B157" s="50">
        <f t="shared" si="28"/>
        <v>7</v>
      </c>
      <c r="C157" s="50">
        <f t="shared" si="29"/>
        <v>7</v>
      </c>
      <c r="D157" s="50">
        <f t="shared" si="26"/>
        <v>11</v>
      </c>
      <c r="E157" s="51">
        <f t="shared" si="27"/>
        <v>42923.458333332957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2017</v>
      </c>
      <c r="B158" s="50">
        <f t="shared" si="28"/>
        <v>7</v>
      </c>
      <c r="C158" s="50">
        <f t="shared" si="29"/>
        <v>7</v>
      </c>
      <c r="D158" s="50">
        <f t="shared" si="26"/>
        <v>12</v>
      </c>
      <c r="E158" s="51">
        <f t="shared" si="27"/>
        <v>42923.499999999622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2017</v>
      </c>
      <c r="B159" s="50">
        <f t="shared" si="28"/>
        <v>7</v>
      </c>
      <c r="C159" s="50">
        <f t="shared" si="29"/>
        <v>7</v>
      </c>
      <c r="D159" s="50">
        <f t="shared" si="26"/>
        <v>13</v>
      </c>
      <c r="E159" s="51">
        <f t="shared" si="27"/>
        <v>42923.541666666286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2017</v>
      </c>
      <c r="B160" s="50">
        <f t="shared" si="28"/>
        <v>7</v>
      </c>
      <c r="C160" s="50">
        <f t="shared" si="29"/>
        <v>7</v>
      </c>
      <c r="D160" s="50">
        <f t="shared" si="26"/>
        <v>14</v>
      </c>
      <c r="E160" s="51">
        <f t="shared" si="27"/>
        <v>42923.58333333295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2017</v>
      </c>
      <c r="B161" s="50">
        <f t="shared" si="28"/>
        <v>7</v>
      </c>
      <c r="C161" s="50">
        <f t="shared" si="29"/>
        <v>7</v>
      </c>
      <c r="D161" s="50">
        <f t="shared" si="26"/>
        <v>15</v>
      </c>
      <c r="E161" s="51">
        <f t="shared" si="27"/>
        <v>42923.624999999614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2017</v>
      </c>
      <c r="B162" s="50">
        <f t="shared" si="28"/>
        <v>7</v>
      </c>
      <c r="C162" s="50">
        <f t="shared" si="29"/>
        <v>7</v>
      </c>
      <c r="D162" s="50">
        <f t="shared" si="26"/>
        <v>16</v>
      </c>
      <c r="E162" s="51">
        <f t="shared" si="27"/>
        <v>42923.666666666279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2017</v>
      </c>
      <c r="B163" s="50">
        <f t="shared" si="28"/>
        <v>7</v>
      </c>
      <c r="C163" s="50">
        <f t="shared" si="29"/>
        <v>7</v>
      </c>
      <c r="D163" s="50">
        <f t="shared" si="26"/>
        <v>17</v>
      </c>
      <c r="E163" s="51">
        <f t="shared" si="27"/>
        <v>42923.708333332943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2017</v>
      </c>
      <c r="B164" s="50">
        <f t="shared" si="28"/>
        <v>7</v>
      </c>
      <c r="C164" s="50">
        <f t="shared" si="29"/>
        <v>7</v>
      </c>
      <c r="D164" s="50">
        <f t="shared" si="26"/>
        <v>18</v>
      </c>
      <c r="E164" s="51">
        <f t="shared" si="27"/>
        <v>42923.749999999607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2017</v>
      </c>
      <c r="B165" s="50">
        <f t="shared" si="28"/>
        <v>7</v>
      </c>
      <c r="C165" s="50">
        <f t="shared" si="29"/>
        <v>7</v>
      </c>
      <c r="D165" s="50">
        <f t="shared" si="26"/>
        <v>19</v>
      </c>
      <c r="E165" s="51">
        <f t="shared" si="27"/>
        <v>42923.791666666271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2017</v>
      </c>
      <c r="B166" s="50">
        <f t="shared" si="28"/>
        <v>7</v>
      </c>
      <c r="C166" s="50">
        <f t="shared" si="29"/>
        <v>7</v>
      </c>
      <c r="D166" s="50">
        <f t="shared" si="26"/>
        <v>20</v>
      </c>
      <c r="E166" s="51">
        <f t="shared" si="27"/>
        <v>42923.833333332936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2017</v>
      </c>
      <c r="B167" s="50">
        <f t="shared" si="28"/>
        <v>7</v>
      </c>
      <c r="C167" s="50">
        <f t="shared" si="29"/>
        <v>7</v>
      </c>
      <c r="D167" s="50">
        <f t="shared" si="26"/>
        <v>21</v>
      </c>
      <c r="E167" s="51">
        <f t="shared" si="27"/>
        <v>42923.8749999996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2017</v>
      </c>
      <c r="B168" s="50">
        <f t="shared" si="28"/>
        <v>7</v>
      </c>
      <c r="C168" s="50">
        <f t="shared" si="29"/>
        <v>7</v>
      </c>
      <c r="D168" s="50">
        <f t="shared" si="26"/>
        <v>22</v>
      </c>
      <c r="E168" s="51">
        <f t="shared" si="27"/>
        <v>42923.916666666264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2017</v>
      </c>
      <c r="B169" s="50">
        <f t="shared" si="28"/>
        <v>7</v>
      </c>
      <c r="C169" s="50">
        <f t="shared" si="29"/>
        <v>7</v>
      </c>
      <c r="D169" s="50">
        <f t="shared" si="26"/>
        <v>23</v>
      </c>
      <c r="E169" s="51">
        <f t="shared" si="27"/>
        <v>42923.958333332928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2017</v>
      </c>
      <c r="B170" s="50">
        <f t="shared" si="28"/>
        <v>7</v>
      </c>
      <c r="C170" s="50">
        <f t="shared" si="29"/>
        <v>8</v>
      </c>
      <c r="D170" s="50">
        <f t="shared" si="26"/>
        <v>0</v>
      </c>
      <c r="E170" s="51">
        <f t="shared" si="27"/>
        <v>42923.999999999593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2017</v>
      </c>
      <c r="B171" s="50">
        <f t="shared" si="28"/>
        <v>7</v>
      </c>
      <c r="C171" s="50">
        <f t="shared" si="29"/>
        <v>8</v>
      </c>
      <c r="D171" s="50">
        <f t="shared" si="26"/>
        <v>1</v>
      </c>
      <c r="E171" s="51">
        <f t="shared" si="27"/>
        <v>42924.041666666257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2017</v>
      </c>
      <c r="B172" s="50">
        <f t="shared" si="28"/>
        <v>7</v>
      </c>
      <c r="C172" s="50">
        <f t="shared" si="29"/>
        <v>8</v>
      </c>
      <c r="D172" s="50">
        <f t="shared" si="26"/>
        <v>2</v>
      </c>
      <c r="E172" s="51">
        <f t="shared" si="27"/>
        <v>42924.083333332921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2017</v>
      </c>
      <c r="B173" s="50">
        <f t="shared" si="28"/>
        <v>7</v>
      </c>
      <c r="C173" s="50">
        <f t="shared" si="29"/>
        <v>8</v>
      </c>
      <c r="D173" s="50">
        <f t="shared" si="26"/>
        <v>3</v>
      </c>
      <c r="E173" s="51">
        <f t="shared" si="27"/>
        <v>42924.124999999585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2017</v>
      </c>
      <c r="B174" s="50">
        <f t="shared" si="28"/>
        <v>7</v>
      </c>
      <c r="C174" s="50">
        <f t="shared" si="29"/>
        <v>8</v>
      </c>
      <c r="D174" s="50">
        <f t="shared" si="26"/>
        <v>4</v>
      </c>
      <c r="E174" s="51">
        <f t="shared" si="27"/>
        <v>42924.16666666625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2017</v>
      </c>
      <c r="B175" s="50">
        <f t="shared" si="28"/>
        <v>7</v>
      </c>
      <c r="C175" s="50">
        <f t="shared" si="29"/>
        <v>8</v>
      </c>
      <c r="D175" s="50">
        <f t="shared" si="26"/>
        <v>5</v>
      </c>
      <c r="E175" s="51">
        <f t="shared" si="27"/>
        <v>42924.208333332914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2017</v>
      </c>
      <c r="B176" s="50">
        <f t="shared" si="28"/>
        <v>7</v>
      </c>
      <c r="C176" s="50">
        <f t="shared" si="29"/>
        <v>8</v>
      </c>
      <c r="D176" s="50">
        <f t="shared" si="26"/>
        <v>6</v>
      </c>
      <c r="E176" s="51">
        <f t="shared" si="27"/>
        <v>42924.249999999578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2017</v>
      </c>
      <c r="B177" s="50">
        <f t="shared" si="28"/>
        <v>7</v>
      </c>
      <c r="C177" s="50">
        <f t="shared" si="29"/>
        <v>8</v>
      </c>
      <c r="D177" s="50">
        <f t="shared" si="26"/>
        <v>7</v>
      </c>
      <c r="E177" s="51">
        <f t="shared" si="27"/>
        <v>42924.291666666242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2017</v>
      </c>
      <c r="B178" s="50">
        <f t="shared" si="28"/>
        <v>7</v>
      </c>
      <c r="C178" s="50">
        <f t="shared" si="29"/>
        <v>8</v>
      </c>
      <c r="D178" s="50">
        <f t="shared" si="26"/>
        <v>8</v>
      </c>
      <c r="E178" s="51">
        <f t="shared" si="27"/>
        <v>42924.333333332906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2017</v>
      </c>
      <c r="B179" s="50">
        <f t="shared" si="28"/>
        <v>7</v>
      </c>
      <c r="C179" s="50">
        <f t="shared" si="29"/>
        <v>8</v>
      </c>
      <c r="D179" s="50">
        <f t="shared" si="26"/>
        <v>9</v>
      </c>
      <c r="E179" s="51">
        <f t="shared" si="27"/>
        <v>42924.374999999571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2017</v>
      </c>
      <c r="B180" s="50">
        <f t="shared" si="28"/>
        <v>7</v>
      </c>
      <c r="C180" s="50">
        <f t="shared" si="29"/>
        <v>8</v>
      </c>
      <c r="D180" s="50">
        <f t="shared" si="26"/>
        <v>10</v>
      </c>
      <c r="E180" s="51">
        <f t="shared" si="27"/>
        <v>42924.416666666235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2017</v>
      </c>
      <c r="B181" s="50">
        <f t="shared" si="28"/>
        <v>7</v>
      </c>
      <c r="C181" s="50">
        <f t="shared" si="29"/>
        <v>8</v>
      </c>
      <c r="D181" s="50">
        <f t="shared" si="26"/>
        <v>11</v>
      </c>
      <c r="E181" s="51">
        <f t="shared" si="27"/>
        <v>42924.458333332899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2017</v>
      </c>
      <c r="B182" s="50">
        <f t="shared" si="28"/>
        <v>7</v>
      </c>
      <c r="C182" s="50">
        <f t="shared" si="29"/>
        <v>8</v>
      </c>
      <c r="D182" s="50">
        <f t="shared" si="26"/>
        <v>12</v>
      </c>
      <c r="E182" s="51">
        <f t="shared" si="27"/>
        <v>42924.499999999563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2017</v>
      </c>
      <c r="B183" s="50">
        <f t="shared" si="28"/>
        <v>7</v>
      </c>
      <c r="C183" s="50">
        <f t="shared" si="29"/>
        <v>8</v>
      </c>
      <c r="D183" s="50">
        <f t="shared" si="26"/>
        <v>13</v>
      </c>
      <c r="E183" s="51">
        <f t="shared" si="27"/>
        <v>42924.541666666228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2017</v>
      </c>
      <c r="B184" s="50">
        <f t="shared" si="28"/>
        <v>7</v>
      </c>
      <c r="C184" s="50">
        <f t="shared" si="29"/>
        <v>8</v>
      </c>
      <c r="D184" s="50">
        <f t="shared" si="26"/>
        <v>14</v>
      </c>
      <c r="E184" s="51">
        <f t="shared" si="27"/>
        <v>42924.583333332892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2017</v>
      </c>
      <c r="B185" s="50">
        <f t="shared" si="28"/>
        <v>7</v>
      </c>
      <c r="C185" s="50">
        <f t="shared" si="29"/>
        <v>8</v>
      </c>
      <c r="D185" s="50">
        <f t="shared" si="26"/>
        <v>15</v>
      </c>
      <c r="E185" s="51">
        <f t="shared" si="27"/>
        <v>42924.624999999556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2017</v>
      </c>
      <c r="B186" s="50">
        <f t="shared" si="28"/>
        <v>7</v>
      </c>
      <c r="C186" s="50">
        <f t="shared" si="29"/>
        <v>8</v>
      </c>
      <c r="D186" s="50">
        <f t="shared" si="26"/>
        <v>16</v>
      </c>
      <c r="E186" s="51">
        <f t="shared" si="27"/>
        <v>42924.66666666622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2017</v>
      </c>
      <c r="B187" s="50">
        <f t="shared" si="28"/>
        <v>7</v>
      </c>
      <c r="C187" s="50">
        <f t="shared" si="29"/>
        <v>8</v>
      </c>
      <c r="D187" s="50">
        <f t="shared" si="26"/>
        <v>17</v>
      </c>
      <c r="E187" s="51">
        <f t="shared" si="27"/>
        <v>42924.708333332885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2017</v>
      </c>
      <c r="B188" s="50">
        <f t="shared" si="28"/>
        <v>7</v>
      </c>
      <c r="C188" s="50">
        <f t="shared" si="29"/>
        <v>8</v>
      </c>
      <c r="D188" s="50">
        <f t="shared" si="26"/>
        <v>18</v>
      </c>
      <c r="E188" s="51">
        <f t="shared" si="27"/>
        <v>42924.749999999549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2017</v>
      </c>
      <c r="B189" s="50">
        <f t="shared" si="28"/>
        <v>7</v>
      </c>
      <c r="C189" s="50">
        <f t="shared" si="29"/>
        <v>8</v>
      </c>
      <c r="D189" s="50">
        <f t="shared" si="26"/>
        <v>19</v>
      </c>
      <c r="E189" s="51">
        <f t="shared" si="27"/>
        <v>42924.791666666213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2017</v>
      </c>
      <c r="B190" s="50">
        <f t="shared" si="28"/>
        <v>7</v>
      </c>
      <c r="C190" s="50">
        <f t="shared" si="29"/>
        <v>8</v>
      </c>
      <c r="D190" s="50">
        <f t="shared" si="26"/>
        <v>20</v>
      </c>
      <c r="E190" s="51">
        <f t="shared" si="27"/>
        <v>42924.833333332877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2017</v>
      </c>
      <c r="B191" s="50">
        <f t="shared" si="28"/>
        <v>7</v>
      </c>
      <c r="C191" s="50">
        <f t="shared" si="29"/>
        <v>8</v>
      </c>
      <c r="D191" s="50">
        <f t="shared" si="26"/>
        <v>21</v>
      </c>
      <c r="E191" s="51">
        <f t="shared" si="27"/>
        <v>42924.874999999542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2017</v>
      </c>
      <c r="B192" s="50">
        <f t="shared" si="28"/>
        <v>7</v>
      </c>
      <c r="C192" s="50">
        <f t="shared" si="29"/>
        <v>8</v>
      </c>
      <c r="D192" s="50">
        <f t="shared" si="26"/>
        <v>22</v>
      </c>
      <c r="E192" s="51">
        <f t="shared" si="27"/>
        <v>42924.916666666206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2017</v>
      </c>
      <c r="B193" s="50">
        <f t="shared" si="28"/>
        <v>7</v>
      </c>
      <c r="C193" s="50">
        <f t="shared" si="29"/>
        <v>8</v>
      </c>
      <c r="D193" s="50">
        <f t="shared" si="26"/>
        <v>23</v>
      </c>
      <c r="E193" s="51">
        <f t="shared" si="27"/>
        <v>42924.95833333287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2017</v>
      </c>
      <c r="B194" s="50">
        <f t="shared" si="28"/>
        <v>7</v>
      </c>
      <c r="C194" s="50">
        <f t="shared" si="29"/>
        <v>9</v>
      </c>
      <c r="D194" s="50">
        <f t="shared" si="26"/>
        <v>0</v>
      </c>
      <c r="E194" s="51">
        <f t="shared" si="27"/>
        <v>42924.999999999534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7</v>
      </c>
      <c r="C195" s="50">
        <f t="shared" si="29"/>
        <v>9</v>
      </c>
      <c r="D195" s="50">
        <f t="shared" si="26"/>
        <v>1</v>
      </c>
      <c r="E195" s="51">
        <f t="shared" si="27"/>
        <v>42925.041666666199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7</v>
      </c>
      <c r="C196" s="50">
        <f t="shared" si="29"/>
        <v>9</v>
      </c>
      <c r="D196" s="50">
        <f t="shared" ref="D196:D259" si="35">IF(D195=23,0,D195+1)</f>
        <v>2</v>
      </c>
      <c r="E196" s="51">
        <f t="shared" ref="E196:E259" si="36">E195+0.0416666666666666</f>
        <v>42925.083333332863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2017</v>
      </c>
      <c r="B197" s="50">
        <f t="shared" si="28"/>
        <v>7</v>
      </c>
      <c r="C197" s="50">
        <f t="shared" si="29"/>
        <v>9</v>
      </c>
      <c r="D197" s="50">
        <f t="shared" si="35"/>
        <v>3</v>
      </c>
      <c r="E197" s="51">
        <f t="shared" si="36"/>
        <v>42925.124999999527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2017</v>
      </c>
      <c r="B198" s="50">
        <f t="shared" si="28"/>
        <v>7</v>
      </c>
      <c r="C198" s="50">
        <f t="shared" si="29"/>
        <v>9</v>
      </c>
      <c r="D198" s="50">
        <f t="shared" si="35"/>
        <v>4</v>
      </c>
      <c r="E198" s="51">
        <f t="shared" si="36"/>
        <v>42925.166666666191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2017</v>
      </c>
      <c r="B199" s="50">
        <f t="shared" si="28"/>
        <v>7</v>
      </c>
      <c r="C199" s="50">
        <f t="shared" si="29"/>
        <v>9</v>
      </c>
      <c r="D199" s="50">
        <f t="shared" si="35"/>
        <v>5</v>
      </c>
      <c r="E199" s="51">
        <f t="shared" si="36"/>
        <v>42925.208333332856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2017</v>
      </c>
      <c r="B200" s="50">
        <f t="shared" si="28"/>
        <v>7</v>
      </c>
      <c r="C200" s="50">
        <f t="shared" si="29"/>
        <v>9</v>
      </c>
      <c r="D200" s="50">
        <f t="shared" si="35"/>
        <v>6</v>
      </c>
      <c r="E200" s="51">
        <f t="shared" si="36"/>
        <v>42925.24999999952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2017</v>
      </c>
      <c r="B201" s="50">
        <f t="shared" si="28"/>
        <v>7</v>
      </c>
      <c r="C201" s="50">
        <f t="shared" si="29"/>
        <v>9</v>
      </c>
      <c r="D201" s="50">
        <f t="shared" si="35"/>
        <v>7</v>
      </c>
      <c r="E201" s="51">
        <f t="shared" si="36"/>
        <v>42925.291666666184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2017</v>
      </c>
      <c r="B202" s="50">
        <f t="shared" si="28"/>
        <v>7</v>
      </c>
      <c r="C202" s="50">
        <f t="shared" si="29"/>
        <v>9</v>
      </c>
      <c r="D202" s="50">
        <f t="shared" si="35"/>
        <v>8</v>
      </c>
      <c r="E202" s="51">
        <f t="shared" si="36"/>
        <v>42925.333333332848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2017</v>
      </c>
      <c r="B203" s="50">
        <f t="shared" si="28"/>
        <v>7</v>
      </c>
      <c r="C203" s="50">
        <f t="shared" si="29"/>
        <v>9</v>
      </c>
      <c r="D203" s="50">
        <f t="shared" si="35"/>
        <v>9</v>
      </c>
      <c r="E203" s="51">
        <f t="shared" si="36"/>
        <v>42925.374999999513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2017</v>
      </c>
      <c r="B204" s="50">
        <f t="shared" si="28"/>
        <v>7</v>
      </c>
      <c r="C204" s="50">
        <f t="shared" si="29"/>
        <v>9</v>
      </c>
      <c r="D204" s="50">
        <f t="shared" si="35"/>
        <v>10</v>
      </c>
      <c r="E204" s="51">
        <f t="shared" si="36"/>
        <v>42925.416666666177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2017</v>
      </c>
      <c r="B205" s="50">
        <f t="shared" si="28"/>
        <v>7</v>
      </c>
      <c r="C205" s="50">
        <f t="shared" si="29"/>
        <v>9</v>
      </c>
      <c r="D205" s="50">
        <f t="shared" si="35"/>
        <v>11</v>
      </c>
      <c r="E205" s="51">
        <f t="shared" si="36"/>
        <v>42925.458333332841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2017</v>
      </c>
      <c r="B206" s="50">
        <f t="shared" si="28"/>
        <v>7</v>
      </c>
      <c r="C206" s="50">
        <f t="shared" si="29"/>
        <v>9</v>
      </c>
      <c r="D206" s="50">
        <f t="shared" si="35"/>
        <v>12</v>
      </c>
      <c r="E206" s="51">
        <f t="shared" si="36"/>
        <v>42925.499999999505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2017</v>
      </c>
      <c r="B207" s="50">
        <f t="shared" si="28"/>
        <v>7</v>
      </c>
      <c r="C207" s="50">
        <f t="shared" si="29"/>
        <v>9</v>
      </c>
      <c r="D207" s="50">
        <f t="shared" si="35"/>
        <v>13</v>
      </c>
      <c r="E207" s="51">
        <f t="shared" si="36"/>
        <v>42925.541666666169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2017</v>
      </c>
      <c r="B208" s="50">
        <f t="shared" si="28"/>
        <v>7</v>
      </c>
      <c r="C208" s="50">
        <f t="shared" si="29"/>
        <v>9</v>
      </c>
      <c r="D208" s="50">
        <f t="shared" si="35"/>
        <v>14</v>
      </c>
      <c r="E208" s="51">
        <f t="shared" si="36"/>
        <v>42925.583333332834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2017</v>
      </c>
      <c r="B209" s="50">
        <f t="shared" si="28"/>
        <v>7</v>
      </c>
      <c r="C209" s="50">
        <f t="shared" si="29"/>
        <v>9</v>
      </c>
      <c r="D209" s="50">
        <f t="shared" si="35"/>
        <v>15</v>
      </c>
      <c r="E209" s="51">
        <f t="shared" si="36"/>
        <v>42925.624999999498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2017</v>
      </c>
      <c r="B210" s="50">
        <f t="shared" si="28"/>
        <v>7</v>
      </c>
      <c r="C210" s="50">
        <f t="shared" si="29"/>
        <v>9</v>
      </c>
      <c r="D210" s="50">
        <f t="shared" si="35"/>
        <v>16</v>
      </c>
      <c r="E210" s="51">
        <f t="shared" si="36"/>
        <v>42925.666666666162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2017</v>
      </c>
      <c r="B211" s="50">
        <f t="shared" si="28"/>
        <v>7</v>
      </c>
      <c r="C211" s="50">
        <f t="shared" si="29"/>
        <v>9</v>
      </c>
      <c r="D211" s="50">
        <f t="shared" si="35"/>
        <v>17</v>
      </c>
      <c r="E211" s="51">
        <f t="shared" si="36"/>
        <v>42925.708333332826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2017</v>
      </c>
      <c r="B212" s="50">
        <f t="shared" si="28"/>
        <v>7</v>
      </c>
      <c r="C212" s="50">
        <f t="shared" si="29"/>
        <v>9</v>
      </c>
      <c r="D212" s="50">
        <f t="shared" si="35"/>
        <v>18</v>
      </c>
      <c r="E212" s="51">
        <f t="shared" si="36"/>
        <v>42925.749999999491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2017</v>
      </c>
      <c r="B213" s="50">
        <f t="shared" si="28"/>
        <v>7</v>
      </c>
      <c r="C213" s="50">
        <f t="shared" si="29"/>
        <v>9</v>
      </c>
      <c r="D213" s="50">
        <f t="shared" si="35"/>
        <v>19</v>
      </c>
      <c r="E213" s="51">
        <f t="shared" si="36"/>
        <v>42925.791666666155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2017</v>
      </c>
      <c r="B214" s="50">
        <f t="shared" si="28"/>
        <v>7</v>
      </c>
      <c r="C214" s="50">
        <f t="shared" si="29"/>
        <v>9</v>
      </c>
      <c r="D214" s="50">
        <f t="shared" si="35"/>
        <v>20</v>
      </c>
      <c r="E214" s="51">
        <f t="shared" si="36"/>
        <v>42925.833333332819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2017</v>
      </c>
      <c r="B215" s="50">
        <f t="shared" si="28"/>
        <v>7</v>
      </c>
      <c r="C215" s="50">
        <f t="shared" si="29"/>
        <v>9</v>
      </c>
      <c r="D215" s="50">
        <f t="shared" si="35"/>
        <v>21</v>
      </c>
      <c r="E215" s="51">
        <f t="shared" si="36"/>
        <v>42925.874999999483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2017</v>
      </c>
      <c r="B216" s="50">
        <f t="shared" si="28"/>
        <v>7</v>
      </c>
      <c r="C216" s="50">
        <f t="shared" si="29"/>
        <v>9</v>
      </c>
      <c r="D216" s="50">
        <f t="shared" si="35"/>
        <v>22</v>
      </c>
      <c r="E216" s="51">
        <f t="shared" si="36"/>
        <v>42925.916666666148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2017</v>
      </c>
      <c r="B217" s="50">
        <f t="shared" si="28"/>
        <v>7</v>
      </c>
      <c r="C217" s="50">
        <f t="shared" si="29"/>
        <v>9</v>
      </c>
      <c r="D217" s="50">
        <f t="shared" si="35"/>
        <v>23</v>
      </c>
      <c r="E217" s="51">
        <f t="shared" si="36"/>
        <v>42925.958333332812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2017</v>
      </c>
      <c r="B218" s="50">
        <f t="shared" si="28"/>
        <v>7</v>
      </c>
      <c r="C218" s="50">
        <f t="shared" si="29"/>
        <v>10</v>
      </c>
      <c r="D218" s="50">
        <f t="shared" si="35"/>
        <v>0</v>
      </c>
      <c r="E218" s="51">
        <f t="shared" si="36"/>
        <v>42925.999999999476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7</v>
      </c>
      <c r="C219" s="50">
        <f t="shared" ref="C219:C282" si="38">C195+1</f>
        <v>10</v>
      </c>
      <c r="D219" s="50">
        <f t="shared" si="35"/>
        <v>1</v>
      </c>
      <c r="E219" s="51">
        <f t="shared" si="36"/>
        <v>42926.04166666614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2017</v>
      </c>
      <c r="B220" s="50">
        <f t="shared" si="37"/>
        <v>7</v>
      </c>
      <c r="C220" s="50">
        <f t="shared" si="38"/>
        <v>10</v>
      </c>
      <c r="D220" s="50">
        <f t="shared" si="35"/>
        <v>2</v>
      </c>
      <c r="E220" s="51">
        <f t="shared" si="36"/>
        <v>42926.083333332805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2017</v>
      </c>
      <c r="B221" s="50">
        <f t="shared" si="37"/>
        <v>7</v>
      </c>
      <c r="C221" s="50">
        <f t="shared" si="38"/>
        <v>10</v>
      </c>
      <c r="D221" s="50">
        <f t="shared" si="35"/>
        <v>3</v>
      </c>
      <c r="E221" s="51">
        <f t="shared" si="36"/>
        <v>42926.124999999469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2017</v>
      </c>
      <c r="B222" s="50">
        <f t="shared" si="37"/>
        <v>7</v>
      </c>
      <c r="C222" s="50">
        <f t="shared" si="38"/>
        <v>10</v>
      </c>
      <c r="D222" s="50">
        <f t="shared" si="35"/>
        <v>4</v>
      </c>
      <c r="E222" s="51">
        <f t="shared" si="36"/>
        <v>42926.166666666133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2017</v>
      </c>
      <c r="B223" s="50">
        <f t="shared" si="37"/>
        <v>7</v>
      </c>
      <c r="C223" s="50">
        <f t="shared" si="38"/>
        <v>10</v>
      </c>
      <c r="D223" s="50">
        <f t="shared" si="35"/>
        <v>5</v>
      </c>
      <c r="E223" s="51">
        <f t="shared" si="36"/>
        <v>42926.208333332797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2017</v>
      </c>
      <c r="B224" s="50">
        <f t="shared" si="37"/>
        <v>7</v>
      </c>
      <c r="C224" s="50">
        <f t="shared" si="38"/>
        <v>10</v>
      </c>
      <c r="D224" s="50">
        <f t="shared" si="35"/>
        <v>6</v>
      </c>
      <c r="E224" s="51">
        <f t="shared" si="36"/>
        <v>42926.249999999462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2017</v>
      </c>
      <c r="B225" s="50">
        <f t="shared" si="37"/>
        <v>7</v>
      </c>
      <c r="C225" s="50">
        <f t="shared" si="38"/>
        <v>10</v>
      </c>
      <c r="D225" s="50">
        <f t="shared" si="35"/>
        <v>7</v>
      </c>
      <c r="E225" s="51">
        <f t="shared" si="36"/>
        <v>42926.291666666126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2017</v>
      </c>
      <c r="B226" s="50">
        <f t="shared" si="37"/>
        <v>7</v>
      </c>
      <c r="C226" s="50">
        <f t="shared" si="38"/>
        <v>10</v>
      </c>
      <c r="D226" s="50">
        <f t="shared" si="35"/>
        <v>8</v>
      </c>
      <c r="E226" s="51">
        <f t="shared" si="36"/>
        <v>42926.33333333279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2017</v>
      </c>
      <c r="B227" s="50">
        <f t="shared" si="37"/>
        <v>7</v>
      </c>
      <c r="C227" s="50">
        <f t="shared" si="38"/>
        <v>10</v>
      </c>
      <c r="D227" s="50">
        <f t="shared" si="35"/>
        <v>9</v>
      </c>
      <c r="E227" s="51">
        <f t="shared" si="36"/>
        <v>42926.374999999454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2017</v>
      </c>
      <c r="B228" s="50">
        <f t="shared" si="37"/>
        <v>7</v>
      </c>
      <c r="C228" s="50">
        <f t="shared" si="38"/>
        <v>10</v>
      </c>
      <c r="D228" s="50">
        <f t="shared" si="35"/>
        <v>10</v>
      </c>
      <c r="E228" s="51">
        <f t="shared" si="36"/>
        <v>42926.416666666119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2017</v>
      </c>
      <c r="B229" s="50">
        <f t="shared" si="37"/>
        <v>7</v>
      </c>
      <c r="C229" s="50">
        <f t="shared" si="38"/>
        <v>10</v>
      </c>
      <c r="D229" s="50">
        <f t="shared" si="35"/>
        <v>11</v>
      </c>
      <c r="E229" s="51">
        <f t="shared" si="36"/>
        <v>42926.458333332783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2017</v>
      </c>
      <c r="B230" s="50">
        <f t="shared" si="37"/>
        <v>7</v>
      </c>
      <c r="C230" s="50">
        <f t="shared" si="38"/>
        <v>10</v>
      </c>
      <c r="D230" s="50">
        <f t="shared" si="35"/>
        <v>12</v>
      </c>
      <c r="E230" s="51">
        <f t="shared" si="36"/>
        <v>42926.499999999447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2017</v>
      </c>
      <c r="B231" s="50">
        <f t="shared" si="37"/>
        <v>7</v>
      </c>
      <c r="C231" s="50">
        <f t="shared" si="38"/>
        <v>10</v>
      </c>
      <c r="D231" s="50">
        <f t="shared" si="35"/>
        <v>13</v>
      </c>
      <c r="E231" s="51">
        <f t="shared" si="36"/>
        <v>42926.541666666111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2017</v>
      </c>
      <c r="B232" s="50">
        <f t="shared" si="37"/>
        <v>7</v>
      </c>
      <c r="C232" s="50">
        <f t="shared" si="38"/>
        <v>10</v>
      </c>
      <c r="D232" s="50">
        <f t="shared" si="35"/>
        <v>14</v>
      </c>
      <c r="E232" s="51">
        <f t="shared" si="36"/>
        <v>42926.583333332776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2017</v>
      </c>
      <c r="B233" s="50">
        <f t="shared" si="37"/>
        <v>7</v>
      </c>
      <c r="C233" s="50">
        <f t="shared" si="38"/>
        <v>10</v>
      </c>
      <c r="D233" s="50">
        <f t="shared" si="35"/>
        <v>15</v>
      </c>
      <c r="E233" s="51">
        <f t="shared" si="36"/>
        <v>42926.62499999944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2017</v>
      </c>
      <c r="B234" s="50">
        <f t="shared" si="37"/>
        <v>7</v>
      </c>
      <c r="C234" s="50">
        <f t="shared" si="38"/>
        <v>10</v>
      </c>
      <c r="D234" s="50">
        <f t="shared" si="35"/>
        <v>16</v>
      </c>
      <c r="E234" s="51">
        <f t="shared" si="36"/>
        <v>42926.666666666104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2017</v>
      </c>
      <c r="B235" s="50">
        <f t="shared" si="37"/>
        <v>7</v>
      </c>
      <c r="C235" s="50">
        <f t="shared" si="38"/>
        <v>10</v>
      </c>
      <c r="D235" s="50">
        <f t="shared" si="35"/>
        <v>17</v>
      </c>
      <c r="E235" s="51">
        <f t="shared" si="36"/>
        <v>42926.708333332768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2017</v>
      </c>
      <c r="B236" s="50">
        <f t="shared" si="37"/>
        <v>7</v>
      </c>
      <c r="C236" s="50">
        <f t="shared" si="38"/>
        <v>10</v>
      </c>
      <c r="D236" s="50">
        <f t="shared" si="35"/>
        <v>18</v>
      </c>
      <c r="E236" s="51">
        <f t="shared" si="36"/>
        <v>42926.749999999432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2017</v>
      </c>
      <c r="B237" s="50">
        <f t="shared" si="37"/>
        <v>7</v>
      </c>
      <c r="C237" s="50">
        <f t="shared" si="38"/>
        <v>10</v>
      </c>
      <c r="D237" s="50">
        <f t="shared" si="35"/>
        <v>19</v>
      </c>
      <c r="E237" s="51">
        <f t="shared" si="36"/>
        <v>42926.791666666097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2017</v>
      </c>
      <c r="B238" s="50">
        <f t="shared" si="37"/>
        <v>7</v>
      </c>
      <c r="C238" s="50">
        <f t="shared" si="38"/>
        <v>10</v>
      </c>
      <c r="D238" s="50">
        <f t="shared" si="35"/>
        <v>20</v>
      </c>
      <c r="E238" s="51">
        <f t="shared" si="36"/>
        <v>42926.833333332761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2017</v>
      </c>
      <c r="B239" s="50">
        <f t="shared" si="37"/>
        <v>7</v>
      </c>
      <c r="C239" s="50">
        <f t="shared" si="38"/>
        <v>10</v>
      </c>
      <c r="D239" s="50">
        <f t="shared" si="35"/>
        <v>21</v>
      </c>
      <c r="E239" s="51">
        <f t="shared" si="36"/>
        <v>42926.874999999425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2017</v>
      </c>
      <c r="B240" s="50">
        <f t="shared" si="37"/>
        <v>7</v>
      </c>
      <c r="C240" s="50">
        <f t="shared" si="38"/>
        <v>10</v>
      </c>
      <c r="D240" s="50">
        <f t="shared" si="35"/>
        <v>22</v>
      </c>
      <c r="E240" s="51">
        <f t="shared" si="36"/>
        <v>42926.916666666089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2017</v>
      </c>
      <c r="B241" s="50">
        <f t="shared" si="37"/>
        <v>7</v>
      </c>
      <c r="C241" s="50">
        <f t="shared" si="38"/>
        <v>10</v>
      </c>
      <c r="D241" s="50">
        <f t="shared" si="35"/>
        <v>23</v>
      </c>
      <c r="E241" s="51">
        <f t="shared" si="36"/>
        <v>42926.958333332754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2017</v>
      </c>
      <c r="B242" s="50">
        <f t="shared" si="37"/>
        <v>7</v>
      </c>
      <c r="C242" s="50">
        <f t="shared" si="38"/>
        <v>11</v>
      </c>
      <c r="D242" s="50">
        <f t="shared" si="35"/>
        <v>0</v>
      </c>
      <c r="E242" s="51">
        <f t="shared" si="36"/>
        <v>42926.999999999418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2017</v>
      </c>
      <c r="B243" s="50">
        <f t="shared" si="37"/>
        <v>7</v>
      </c>
      <c r="C243" s="50">
        <f t="shared" si="38"/>
        <v>11</v>
      </c>
      <c r="D243" s="50">
        <f t="shared" si="35"/>
        <v>1</v>
      </c>
      <c r="E243" s="51">
        <f t="shared" si="36"/>
        <v>42927.041666666082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2017</v>
      </c>
      <c r="B244" s="50">
        <f t="shared" si="37"/>
        <v>7</v>
      </c>
      <c r="C244" s="50">
        <f t="shared" si="38"/>
        <v>11</v>
      </c>
      <c r="D244" s="50">
        <f t="shared" si="35"/>
        <v>2</v>
      </c>
      <c r="E244" s="51">
        <f t="shared" si="36"/>
        <v>42927.083333332746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2017</v>
      </c>
      <c r="B245" s="50">
        <f t="shared" si="37"/>
        <v>7</v>
      </c>
      <c r="C245" s="50">
        <f t="shared" si="38"/>
        <v>11</v>
      </c>
      <c r="D245" s="50">
        <f t="shared" si="35"/>
        <v>3</v>
      </c>
      <c r="E245" s="51">
        <f t="shared" si="36"/>
        <v>42927.124999999411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2017</v>
      </c>
      <c r="B246" s="50">
        <f t="shared" si="37"/>
        <v>7</v>
      </c>
      <c r="C246" s="50">
        <f t="shared" si="38"/>
        <v>11</v>
      </c>
      <c r="D246" s="50">
        <f t="shared" si="35"/>
        <v>4</v>
      </c>
      <c r="E246" s="51">
        <f t="shared" si="36"/>
        <v>42927.166666666075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2017</v>
      </c>
      <c r="B247" s="50">
        <f t="shared" si="37"/>
        <v>7</v>
      </c>
      <c r="C247" s="50">
        <f t="shared" si="38"/>
        <v>11</v>
      </c>
      <c r="D247" s="50">
        <f t="shared" si="35"/>
        <v>5</v>
      </c>
      <c r="E247" s="51">
        <f t="shared" si="36"/>
        <v>42927.208333332739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2017</v>
      </c>
      <c r="B248" s="50">
        <f t="shared" si="37"/>
        <v>7</v>
      </c>
      <c r="C248" s="50">
        <f t="shared" si="38"/>
        <v>11</v>
      </c>
      <c r="D248" s="50">
        <f t="shared" si="35"/>
        <v>6</v>
      </c>
      <c r="E248" s="51">
        <f t="shared" si="36"/>
        <v>42927.249999999403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2017</v>
      </c>
      <c r="B249" s="50">
        <f t="shared" si="37"/>
        <v>7</v>
      </c>
      <c r="C249" s="50">
        <f t="shared" si="38"/>
        <v>11</v>
      </c>
      <c r="D249" s="50">
        <f t="shared" si="35"/>
        <v>7</v>
      </c>
      <c r="E249" s="51">
        <f t="shared" si="36"/>
        <v>42927.291666666068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2017</v>
      </c>
      <c r="B250" s="50">
        <f t="shared" si="37"/>
        <v>7</v>
      </c>
      <c r="C250" s="50">
        <f t="shared" si="38"/>
        <v>11</v>
      </c>
      <c r="D250" s="50">
        <f t="shared" si="35"/>
        <v>8</v>
      </c>
      <c r="E250" s="51">
        <f t="shared" si="36"/>
        <v>42927.333333332732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2017</v>
      </c>
      <c r="B251" s="50">
        <f t="shared" si="37"/>
        <v>7</v>
      </c>
      <c r="C251" s="50">
        <f t="shared" si="38"/>
        <v>11</v>
      </c>
      <c r="D251" s="50">
        <f t="shared" si="35"/>
        <v>9</v>
      </c>
      <c r="E251" s="51">
        <f t="shared" si="36"/>
        <v>42927.374999999396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2017</v>
      </c>
      <c r="B252" s="50">
        <f t="shared" si="37"/>
        <v>7</v>
      </c>
      <c r="C252" s="50">
        <f t="shared" si="38"/>
        <v>11</v>
      </c>
      <c r="D252" s="50">
        <f t="shared" si="35"/>
        <v>10</v>
      </c>
      <c r="E252" s="51">
        <f t="shared" si="36"/>
        <v>42927.41666666606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2017</v>
      </c>
      <c r="B253" s="50">
        <f t="shared" si="37"/>
        <v>7</v>
      </c>
      <c r="C253" s="50">
        <f t="shared" si="38"/>
        <v>11</v>
      </c>
      <c r="D253" s="50">
        <f t="shared" si="35"/>
        <v>11</v>
      </c>
      <c r="E253" s="51">
        <f t="shared" si="36"/>
        <v>42927.458333332725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2017</v>
      </c>
      <c r="B254" s="50">
        <f t="shared" si="37"/>
        <v>7</v>
      </c>
      <c r="C254" s="50">
        <f t="shared" si="38"/>
        <v>11</v>
      </c>
      <c r="D254" s="50">
        <f t="shared" si="35"/>
        <v>12</v>
      </c>
      <c r="E254" s="51">
        <f t="shared" si="36"/>
        <v>42927.499999999389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2017</v>
      </c>
      <c r="B255" s="50">
        <f t="shared" si="37"/>
        <v>7</v>
      </c>
      <c r="C255" s="50">
        <f t="shared" si="38"/>
        <v>11</v>
      </c>
      <c r="D255" s="50">
        <f t="shared" si="35"/>
        <v>13</v>
      </c>
      <c r="E255" s="51">
        <f t="shared" si="36"/>
        <v>42927.541666666053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2017</v>
      </c>
      <c r="B256" s="50">
        <f t="shared" si="37"/>
        <v>7</v>
      </c>
      <c r="C256" s="50">
        <f t="shared" si="38"/>
        <v>11</v>
      </c>
      <c r="D256" s="50">
        <f t="shared" si="35"/>
        <v>14</v>
      </c>
      <c r="E256" s="51">
        <f t="shared" si="36"/>
        <v>42927.583333332717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2017</v>
      </c>
      <c r="B257" s="50">
        <f t="shared" si="37"/>
        <v>7</v>
      </c>
      <c r="C257" s="50">
        <f t="shared" si="38"/>
        <v>11</v>
      </c>
      <c r="D257" s="50">
        <f t="shared" si="35"/>
        <v>15</v>
      </c>
      <c r="E257" s="51">
        <f t="shared" si="36"/>
        <v>42927.624999999382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2017</v>
      </c>
      <c r="B258" s="50">
        <f t="shared" si="37"/>
        <v>7</v>
      </c>
      <c r="C258" s="50">
        <f t="shared" si="38"/>
        <v>11</v>
      </c>
      <c r="D258" s="50">
        <f t="shared" si="35"/>
        <v>16</v>
      </c>
      <c r="E258" s="51">
        <f t="shared" si="36"/>
        <v>42927.666666666046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7</v>
      </c>
      <c r="C259" s="50">
        <f t="shared" si="38"/>
        <v>11</v>
      </c>
      <c r="D259" s="50">
        <f t="shared" si="35"/>
        <v>17</v>
      </c>
      <c r="E259" s="51">
        <f t="shared" si="36"/>
        <v>42927.70833333271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7</v>
      </c>
      <c r="C260" s="50">
        <f t="shared" si="38"/>
        <v>11</v>
      </c>
      <c r="D260" s="50">
        <f t="shared" ref="D260:D323" si="44">IF(D259=23,0,D259+1)</f>
        <v>18</v>
      </c>
      <c r="E260" s="51">
        <f t="shared" ref="E260:E323" si="45">E259+0.0416666666666666</f>
        <v>42927.749999999374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2017</v>
      </c>
      <c r="B261" s="50">
        <f t="shared" si="37"/>
        <v>7</v>
      </c>
      <c r="C261" s="50">
        <f t="shared" si="38"/>
        <v>11</v>
      </c>
      <c r="D261" s="50">
        <f t="shared" si="44"/>
        <v>19</v>
      </c>
      <c r="E261" s="51">
        <f t="shared" si="45"/>
        <v>42927.791666666039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2017</v>
      </c>
      <c r="B262" s="50">
        <f t="shared" si="37"/>
        <v>7</v>
      </c>
      <c r="C262" s="50">
        <f t="shared" si="38"/>
        <v>11</v>
      </c>
      <c r="D262" s="50">
        <f t="shared" si="44"/>
        <v>20</v>
      </c>
      <c r="E262" s="51">
        <f t="shared" si="45"/>
        <v>42927.833333332703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2017</v>
      </c>
      <c r="B263" s="50">
        <f t="shared" si="37"/>
        <v>7</v>
      </c>
      <c r="C263" s="50">
        <f t="shared" si="38"/>
        <v>11</v>
      </c>
      <c r="D263" s="50">
        <f t="shared" si="44"/>
        <v>21</v>
      </c>
      <c r="E263" s="51">
        <f t="shared" si="45"/>
        <v>42927.874999999367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2017</v>
      </c>
      <c r="B264" s="50">
        <f t="shared" si="37"/>
        <v>7</v>
      </c>
      <c r="C264" s="50">
        <f t="shared" si="38"/>
        <v>11</v>
      </c>
      <c r="D264" s="50">
        <f t="shared" si="44"/>
        <v>22</v>
      </c>
      <c r="E264" s="51">
        <f t="shared" si="45"/>
        <v>42927.916666666031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2017</v>
      </c>
      <c r="B265" s="50">
        <f t="shared" si="37"/>
        <v>7</v>
      </c>
      <c r="C265" s="50">
        <f t="shared" si="38"/>
        <v>11</v>
      </c>
      <c r="D265" s="50">
        <f t="shared" si="44"/>
        <v>23</v>
      </c>
      <c r="E265" s="51">
        <f t="shared" si="45"/>
        <v>42927.958333332695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2017</v>
      </c>
      <c r="B266" s="50">
        <f t="shared" si="37"/>
        <v>7</v>
      </c>
      <c r="C266" s="50">
        <f t="shared" si="38"/>
        <v>12</v>
      </c>
      <c r="D266" s="50">
        <f t="shared" si="44"/>
        <v>0</v>
      </c>
      <c r="E266" s="51">
        <f t="shared" si="45"/>
        <v>42927.99999999936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2017</v>
      </c>
      <c r="B267" s="50">
        <f t="shared" si="37"/>
        <v>7</v>
      </c>
      <c r="C267" s="50">
        <f t="shared" si="38"/>
        <v>12</v>
      </c>
      <c r="D267" s="50">
        <f t="shared" si="44"/>
        <v>1</v>
      </c>
      <c r="E267" s="51">
        <f t="shared" si="45"/>
        <v>42928.041666666024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2017</v>
      </c>
      <c r="B268" s="50">
        <f t="shared" si="37"/>
        <v>7</v>
      </c>
      <c r="C268" s="50">
        <f t="shared" si="38"/>
        <v>12</v>
      </c>
      <c r="D268" s="50">
        <f t="shared" si="44"/>
        <v>2</v>
      </c>
      <c r="E268" s="51">
        <f t="shared" si="45"/>
        <v>42928.083333332688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2017</v>
      </c>
      <c r="B269" s="50">
        <f t="shared" si="37"/>
        <v>7</v>
      </c>
      <c r="C269" s="50">
        <f t="shared" si="38"/>
        <v>12</v>
      </c>
      <c r="D269" s="50">
        <f t="shared" si="44"/>
        <v>3</v>
      </c>
      <c r="E269" s="51">
        <f t="shared" si="45"/>
        <v>42928.124999999352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2017</v>
      </c>
      <c r="B270" s="50">
        <f t="shared" si="37"/>
        <v>7</v>
      </c>
      <c r="C270" s="50">
        <f t="shared" si="38"/>
        <v>12</v>
      </c>
      <c r="D270" s="50">
        <f t="shared" si="44"/>
        <v>4</v>
      </c>
      <c r="E270" s="51">
        <f t="shared" si="45"/>
        <v>42928.166666666017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2017</v>
      </c>
      <c r="B271" s="50">
        <f t="shared" si="37"/>
        <v>7</v>
      </c>
      <c r="C271" s="50">
        <f t="shared" si="38"/>
        <v>12</v>
      </c>
      <c r="D271" s="50">
        <f t="shared" si="44"/>
        <v>5</v>
      </c>
      <c r="E271" s="51">
        <f t="shared" si="45"/>
        <v>42928.208333332681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2017</v>
      </c>
      <c r="B272" s="50">
        <f t="shared" si="37"/>
        <v>7</v>
      </c>
      <c r="C272" s="50">
        <f t="shared" si="38"/>
        <v>12</v>
      </c>
      <c r="D272" s="50">
        <f t="shared" si="44"/>
        <v>6</v>
      </c>
      <c r="E272" s="51">
        <f t="shared" si="45"/>
        <v>42928.249999999345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7</v>
      </c>
      <c r="C273" s="50">
        <f t="shared" si="38"/>
        <v>12</v>
      </c>
      <c r="D273" s="50">
        <f t="shared" si="44"/>
        <v>7</v>
      </c>
      <c r="E273" s="51">
        <f t="shared" si="45"/>
        <v>42928.291666666009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7</v>
      </c>
      <c r="C274" s="50">
        <f t="shared" si="38"/>
        <v>12</v>
      </c>
      <c r="D274" s="50">
        <f t="shared" si="44"/>
        <v>8</v>
      </c>
      <c r="E274" s="51">
        <f t="shared" si="45"/>
        <v>42928.333333332674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7</v>
      </c>
      <c r="C275" s="50">
        <f t="shared" si="38"/>
        <v>12</v>
      </c>
      <c r="D275" s="50">
        <f t="shared" si="44"/>
        <v>9</v>
      </c>
      <c r="E275" s="51">
        <f t="shared" si="45"/>
        <v>42928.374999999338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7</v>
      </c>
      <c r="C276" s="50">
        <f t="shared" si="38"/>
        <v>12</v>
      </c>
      <c r="D276" s="50">
        <f t="shared" si="44"/>
        <v>10</v>
      </c>
      <c r="E276" s="51">
        <f t="shared" si="45"/>
        <v>42928.416666666002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7</v>
      </c>
      <c r="C277" s="50">
        <f t="shared" si="38"/>
        <v>12</v>
      </c>
      <c r="D277" s="50">
        <f t="shared" si="44"/>
        <v>11</v>
      </c>
      <c r="E277" s="51">
        <f t="shared" si="45"/>
        <v>42928.458333332666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7</v>
      </c>
      <c r="C278" s="50">
        <f t="shared" si="38"/>
        <v>12</v>
      </c>
      <c r="D278" s="50">
        <f t="shared" si="44"/>
        <v>12</v>
      </c>
      <c r="E278" s="51">
        <f t="shared" si="45"/>
        <v>42928.499999999331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7</v>
      </c>
      <c r="C279" s="50">
        <f t="shared" si="38"/>
        <v>12</v>
      </c>
      <c r="D279" s="50">
        <f t="shared" si="44"/>
        <v>13</v>
      </c>
      <c r="E279" s="51">
        <f t="shared" si="45"/>
        <v>42928.541666665995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7</v>
      </c>
      <c r="C280" s="50">
        <f t="shared" si="38"/>
        <v>12</v>
      </c>
      <c r="D280" s="50">
        <f t="shared" si="44"/>
        <v>14</v>
      </c>
      <c r="E280" s="51">
        <f t="shared" si="45"/>
        <v>42928.583333332659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7</v>
      </c>
      <c r="C281" s="50">
        <f t="shared" si="38"/>
        <v>12</v>
      </c>
      <c r="D281" s="50">
        <f t="shared" si="44"/>
        <v>15</v>
      </c>
      <c r="E281" s="51">
        <f t="shared" si="45"/>
        <v>42928.624999999323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7</v>
      </c>
      <c r="C282" s="50">
        <f t="shared" si="38"/>
        <v>12</v>
      </c>
      <c r="D282" s="50">
        <f t="shared" si="44"/>
        <v>16</v>
      </c>
      <c r="E282" s="51">
        <f t="shared" si="45"/>
        <v>42928.666666665988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7</v>
      </c>
      <c r="C283" s="50">
        <f t="shared" ref="C283:C346" si="47">C259+1</f>
        <v>12</v>
      </c>
      <c r="D283" s="50">
        <f t="shared" si="44"/>
        <v>17</v>
      </c>
      <c r="E283" s="51">
        <f t="shared" si="45"/>
        <v>42928.708333332652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7</v>
      </c>
      <c r="C284" s="50">
        <f t="shared" si="47"/>
        <v>12</v>
      </c>
      <c r="D284" s="50">
        <f t="shared" si="44"/>
        <v>18</v>
      </c>
      <c r="E284" s="51">
        <f t="shared" si="45"/>
        <v>42928.749999999316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7</v>
      </c>
      <c r="C285" s="50">
        <f t="shared" si="47"/>
        <v>12</v>
      </c>
      <c r="D285" s="50">
        <f t="shared" si="44"/>
        <v>19</v>
      </c>
      <c r="E285" s="51">
        <f t="shared" si="45"/>
        <v>42928.79166666598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7</v>
      </c>
      <c r="C286" s="50">
        <f t="shared" si="47"/>
        <v>12</v>
      </c>
      <c r="D286" s="50">
        <f t="shared" si="44"/>
        <v>20</v>
      </c>
      <c r="E286" s="51">
        <f t="shared" si="45"/>
        <v>42928.833333332645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7</v>
      </c>
      <c r="C287" s="50">
        <f t="shared" si="47"/>
        <v>12</v>
      </c>
      <c r="D287" s="50">
        <f t="shared" si="44"/>
        <v>21</v>
      </c>
      <c r="E287" s="51">
        <f t="shared" si="45"/>
        <v>42928.874999999309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7</v>
      </c>
      <c r="C288" s="50">
        <f t="shared" si="47"/>
        <v>12</v>
      </c>
      <c r="D288" s="50">
        <f t="shared" si="44"/>
        <v>22</v>
      </c>
      <c r="E288" s="51">
        <f t="shared" si="45"/>
        <v>42928.916666665973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7</v>
      </c>
      <c r="C289" s="50">
        <f t="shared" si="47"/>
        <v>12</v>
      </c>
      <c r="D289" s="50">
        <f t="shared" si="44"/>
        <v>23</v>
      </c>
      <c r="E289" s="51">
        <f t="shared" si="45"/>
        <v>42928.958333332637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7</v>
      </c>
      <c r="C290" s="50">
        <f t="shared" si="47"/>
        <v>13</v>
      </c>
      <c r="D290" s="50">
        <f t="shared" si="44"/>
        <v>0</v>
      </c>
      <c r="E290" s="51">
        <f t="shared" si="45"/>
        <v>42928.999999999302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7</v>
      </c>
      <c r="C291" s="50">
        <f t="shared" si="47"/>
        <v>13</v>
      </c>
      <c r="D291" s="50">
        <f t="shared" si="44"/>
        <v>1</v>
      </c>
      <c r="E291" s="51">
        <f t="shared" si="45"/>
        <v>42929.041666665966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7</v>
      </c>
      <c r="C292" s="50">
        <f t="shared" si="47"/>
        <v>13</v>
      </c>
      <c r="D292" s="50">
        <f t="shared" si="44"/>
        <v>2</v>
      </c>
      <c r="E292" s="51">
        <f t="shared" si="45"/>
        <v>42929.08333333263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7</v>
      </c>
      <c r="C293" s="50">
        <f t="shared" si="47"/>
        <v>13</v>
      </c>
      <c r="D293" s="50">
        <f t="shared" si="44"/>
        <v>3</v>
      </c>
      <c r="E293" s="51">
        <f t="shared" si="45"/>
        <v>42929.124999999294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7</v>
      </c>
      <c r="C294" s="50">
        <f t="shared" si="47"/>
        <v>13</v>
      </c>
      <c r="D294" s="50">
        <f t="shared" si="44"/>
        <v>4</v>
      </c>
      <c r="E294" s="51">
        <f t="shared" si="45"/>
        <v>42929.166666665958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7</v>
      </c>
      <c r="C295" s="50">
        <f t="shared" si="47"/>
        <v>13</v>
      </c>
      <c r="D295" s="50">
        <f t="shared" si="44"/>
        <v>5</v>
      </c>
      <c r="E295" s="51">
        <f t="shared" si="45"/>
        <v>42929.208333332623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7</v>
      </c>
      <c r="C296" s="50">
        <f t="shared" si="47"/>
        <v>13</v>
      </c>
      <c r="D296" s="50">
        <f t="shared" si="44"/>
        <v>6</v>
      </c>
      <c r="E296" s="51">
        <f t="shared" si="45"/>
        <v>42929.249999999287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7</v>
      </c>
      <c r="C297" s="50">
        <f t="shared" si="47"/>
        <v>13</v>
      </c>
      <c r="D297" s="50">
        <f t="shared" si="44"/>
        <v>7</v>
      </c>
      <c r="E297" s="51">
        <f t="shared" si="45"/>
        <v>42929.291666665951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7</v>
      </c>
      <c r="C298" s="50">
        <f t="shared" si="47"/>
        <v>13</v>
      </c>
      <c r="D298" s="50">
        <f t="shared" si="44"/>
        <v>8</v>
      </c>
      <c r="E298" s="51">
        <f t="shared" si="45"/>
        <v>42929.333333332615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7</v>
      </c>
      <c r="C299" s="50">
        <f t="shared" si="47"/>
        <v>13</v>
      </c>
      <c r="D299" s="50">
        <f t="shared" si="44"/>
        <v>9</v>
      </c>
      <c r="E299" s="51">
        <f t="shared" si="45"/>
        <v>42929.37499999928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7</v>
      </c>
      <c r="C300" s="50">
        <f t="shared" si="47"/>
        <v>13</v>
      </c>
      <c r="D300" s="50">
        <f t="shared" si="44"/>
        <v>10</v>
      </c>
      <c r="E300" s="51">
        <f t="shared" si="45"/>
        <v>42929.416666665944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7</v>
      </c>
      <c r="C301" s="50">
        <f t="shared" si="47"/>
        <v>13</v>
      </c>
      <c r="D301" s="50">
        <f t="shared" si="44"/>
        <v>11</v>
      </c>
      <c r="E301" s="51">
        <f t="shared" si="45"/>
        <v>42929.458333332608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7</v>
      </c>
      <c r="C302" s="50">
        <f t="shared" si="47"/>
        <v>13</v>
      </c>
      <c r="D302" s="50">
        <f t="shared" si="44"/>
        <v>12</v>
      </c>
      <c r="E302" s="51">
        <f t="shared" si="45"/>
        <v>42929.499999999272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7</v>
      </c>
      <c r="C303" s="50">
        <f t="shared" si="47"/>
        <v>13</v>
      </c>
      <c r="D303" s="50">
        <f t="shared" si="44"/>
        <v>13</v>
      </c>
      <c r="E303" s="51">
        <f t="shared" si="45"/>
        <v>42929.541666665937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7</v>
      </c>
      <c r="C304" s="50">
        <f t="shared" si="47"/>
        <v>13</v>
      </c>
      <c r="D304" s="50">
        <f t="shared" si="44"/>
        <v>14</v>
      </c>
      <c r="E304" s="51">
        <f t="shared" si="45"/>
        <v>42929.583333332601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7</v>
      </c>
      <c r="C305" s="50">
        <f t="shared" si="47"/>
        <v>13</v>
      </c>
      <c r="D305" s="50">
        <f t="shared" si="44"/>
        <v>15</v>
      </c>
      <c r="E305" s="51">
        <f t="shared" si="45"/>
        <v>42929.624999999265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7</v>
      </c>
      <c r="C306" s="50">
        <f t="shared" si="47"/>
        <v>13</v>
      </c>
      <c r="D306" s="50">
        <f t="shared" si="44"/>
        <v>16</v>
      </c>
      <c r="E306" s="51">
        <f t="shared" si="45"/>
        <v>42929.666666665929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7</v>
      </c>
      <c r="C307" s="50">
        <f t="shared" si="47"/>
        <v>13</v>
      </c>
      <c r="D307" s="50">
        <f t="shared" si="44"/>
        <v>17</v>
      </c>
      <c r="E307" s="51">
        <f t="shared" si="45"/>
        <v>42929.708333332594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7</v>
      </c>
      <c r="C308" s="50">
        <f t="shared" si="47"/>
        <v>13</v>
      </c>
      <c r="D308" s="50">
        <f t="shared" si="44"/>
        <v>18</v>
      </c>
      <c r="E308" s="51">
        <f t="shared" si="45"/>
        <v>42929.749999999258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7</v>
      </c>
      <c r="C309" s="50">
        <f t="shared" si="47"/>
        <v>13</v>
      </c>
      <c r="D309" s="50">
        <f t="shared" si="44"/>
        <v>19</v>
      </c>
      <c r="E309" s="51">
        <f t="shared" si="45"/>
        <v>42929.791666665922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7</v>
      </c>
      <c r="C310" s="50">
        <f t="shared" si="47"/>
        <v>13</v>
      </c>
      <c r="D310" s="50">
        <f t="shared" si="44"/>
        <v>20</v>
      </c>
      <c r="E310" s="51">
        <f t="shared" si="45"/>
        <v>42929.833333332586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7</v>
      </c>
      <c r="C311" s="50">
        <f t="shared" si="47"/>
        <v>13</v>
      </c>
      <c r="D311" s="50">
        <f t="shared" si="44"/>
        <v>21</v>
      </c>
      <c r="E311" s="51">
        <f t="shared" si="45"/>
        <v>42929.874999999251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7</v>
      </c>
      <c r="C312" s="50">
        <f t="shared" si="47"/>
        <v>13</v>
      </c>
      <c r="D312" s="50">
        <f t="shared" si="44"/>
        <v>22</v>
      </c>
      <c r="E312" s="51">
        <f t="shared" si="45"/>
        <v>42929.916666665915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7</v>
      </c>
      <c r="C313" s="50">
        <f t="shared" si="47"/>
        <v>13</v>
      </c>
      <c r="D313" s="50">
        <f t="shared" si="44"/>
        <v>23</v>
      </c>
      <c r="E313" s="51">
        <f t="shared" si="45"/>
        <v>42929.958333332579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7</v>
      </c>
      <c r="C314" s="50">
        <f t="shared" si="47"/>
        <v>14</v>
      </c>
      <c r="D314" s="50">
        <f t="shared" si="44"/>
        <v>0</v>
      </c>
      <c r="E314" s="51">
        <f t="shared" si="45"/>
        <v>42929.999999999243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7</v>
      </c>
      <c r="C315" s="50">
        <f t="shared" si="47"/>
        <v>14</v>
      </c>
      <c r="D315" s="50">
        <f t="shared" si="44"/>
        <v>1</v>
      </c>
      <c r="E315" s="51">
        <f t="shared" si="45"/>
        <v>42930.041666665908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7</v>
      </c>
      <c r="C316" s="50">
        <f t="shared" si="47"/>
        <v>14</v>
      </c>
      <c r="D316" s="50">
        <f t="shared" si="44"/>
        <v>2</v>
      </c>
      <c r="E316" s="51">
        <f t="shared" si="45"/>
        <v>42930.083333332572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7</v>
      </c>
      <c r="C317" s="50">
        <f t="shared" si="47"/>
        <v>14</v>
      </c>
      <c r="D317" s="50">
        <f t="shared" si="44"/>
        <v>3</v>
      </c>
      <c r="E317" s="51">
        <f t="shared" si="45"/>
        <v>42930.124999999236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7</v>
      </c>
      <c r="C318" s="50">
        <f t="shared" si="47"/>
        <v>14</v>
      </c>
      <c r="D318" s="50">
        <f t="shared" si="44"/>
        <v>4</v>
      </c>
      <c r="E318" s="51">
        <f t="shared" si="45"/>
        <v>42930.1666666659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7</v>
      </c>
      <c r="C319" s="50">
        <f t="shared" si="47"/>
        <v>14</v>
      </c>
      <c r="D319" s="50">
        <f t="shared" si="44"/>
        <v>5</v>
      </c>
      <c r="E319" s="51">
        <f t="shared" si="45"/>
        <v>42930.208333332565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7</v>
      </c>
      <c r="C320" s="50">
        <f t="shared" si="47"/>
        <v>14</v>
      </c>
      <c r="D320" s="50">
        <f t="shared" si="44"/>
        <v>6</v>
      </c>
      <c r="E320" s="51">
        <f t="shared" si="45"/>
        <v>42930.249999999229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7</v>
      </c>
      <c r="C321" s="50">
        <f t="shared" si="47"/>
        <v>14</v>
      </c>
      <c r="D321" s="50">
        <f t="shared" si="44"/>
        <v>7</v>
      </c>
      <c r="E321" s="51">
        <f t="shared" si="45"/>
        <v>42930.291666665893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7</v>
      </c>
      <c r="C322" s="50">
        <f t="shared" si="47"/>
        <v>14</v>
      </c>
      <c r="D322" s="50">
        <f t="shared" si="44"/>
        <v>8</v>
      </c>
      <c r="E322" s="51">
        <f t="shared" si="45"/>
        <v>42930.333333332557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7</v>
      </c>
      <c r="C323" s="50">
        <f t="shared" si="47"/>
        <v>14</v>
      </c>
      <c r="D323" s="50">
        <f t="shared" si="44"/>
        <v>9</v>
      </c>
      <c r="E323" s="51">
        <f t="shared" si="45"/>
        <v>42930.374999999221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7</v>
      </c>
      <c r="C324" s="50">
        <f t="shared" si="47"/>
        <v>14</v>
      </c>
      <c r="D324" s="50">
        <f t="shared" ref="D324:D387" si="53">IF(D323=23,0,D323+1)</f>
        <v>10</v>
      </c>
      <c r="E324" s="51">
        <f t="shared" ref="E324:E387" si="54">E323+0.0416666666666666</f>
        <v>42930.416666665886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7</v>
      </c>
      <c r="C325" s="50">
        <f t="shared" si="47"/>
        <v>14</v>
      </c>
      <c r="D325" s="50">
        <f t="shared" si="53"/>
        <v>11</v>
      </c>
      <c r="E325" s="51">
        <f t="shared" si="54"/>
        <v>42930.45833333255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7</v>
      </c>
      <c r="C326" s="50">
        <f t="shared" si="47"/>
        <v>14</v>
      </c>
      <c r="D326" s="50">
        <f t="shared" si="53"/>
        <v>12</v>
      </c>
      <c r="E326" s="51">
        <f t="shared" si="54"/>
        <v>42930.499999999214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7</v>
      </c>
      <c r="C327" s="50">
        <f t="shared" si="47"/>
        <v>14</v>
      </c>
      <c r="D327" s="50">
        <f t="shared" si="53"/>
        <v>13</v>
      </c>
      <c r="E327" s="51">
        <f t="shared" si="54"/>
        <v>42930.541666665878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7</v>
      </c>
      <c r="C328" s="50">
        <f t="shared" si="47"/>
        <v>14</v>
      </c>
      <c r="D328" s="50">
        <f t="shared" si="53"/>
        <v>14</v>
      </c>
      <c r="E328" s="51">
        <f t="shared" si="54"/>
        <v>42930.583333332543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7</v>
      </c>
      <c r="C329" s="50">
        <f t="shared" si="47"/>
        <v>14</v>
      </c>
      <c r="D329" s="50">
        <f t="shared" si="53"/>
        <v>15</v>
      </c>
      <c r="E329" s="51">
        <f t="shared" si="54"/>
        <v>42930.624999999207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7</v>
      </c>
      <c r="C330" s="50">
        <f t="shared" si="47"/>
        <v>14</v>
      </c>
      <c r="D330" s="50">
        <f t="shared" si="53"/>
        <v>16</v>
      </c>
      <c r="E330" s="51">
        <f t="shared" si="54"/>
        <v>42930.666666665871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7</v>
      </c>
      <c r="C331" s="50">
        <f t="shared" si="47"/>
        <v>14</v>
      </c>
      <c r="D331" s="50">
        <f t="shared" si="53"/>
        <v>17</v>
      </c>
      <c r="E331" s="51">
        <f t="shared" si="54"/>
        <v>42930.708333332535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7</v>
      </c>
      <c r="C332" s="50">
        <f t="shared" si="47"/>
        <v>14</v>
      </c>
      <c r="D332" s="50">
        <f t="shared" si="53"/>
        <v>18</v>
      </c>
      <c r="E332" s="51">
        <f t="shared" si="54"/>
        <v>42930.7499999992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7</v>
      </c>
      <c r="C333" s="50">
        <f t="shared" si="47"/>
        <v>14</v>
      </c>
      <c r="D333" s="50">
        <f t="shared" si="53"/>
        <v>19</v>
      </c>
      <c r="E333" s="51">
        <f t="shared" si="54"/>
        <v>42930.791666665864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7</v>
      </c>
      <c r="C334" s="50">
        <f t="shared" si="47"/>
        <v>14</v>
      </c>
      <c r="D334" s="50">
        <f t="shared" si="53"/>
        <v>20</v>
      </c>
      <c r="E334" s="51">
        <f t="shared" si="54"/>
        <v>42930.833333332528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7</v>
      </c>
      <c r="C335" s="50">
        <f t="shared" si="47"/>
        <v>14</v>
      </c>
      <c r="D335" s="50">
        <f t="shared" si="53"/>
        <v>21</v>
      </c>
      <c r="E335" s="51">
        <f t="shared" si="54"/>
        <v>42930.874999999192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7</v>
      </c>
      <c r="C336" s="50">
        <f t="shared" si="47"/>
        <v>14</v>
      </c>
      <c r="D336" s="50">
        <f t="shared" si="53"/>
        <v>22</v>
      </c>
      <c r="E336" s="51">
        <f t="shared" si="54"/>
        <v>42930.916666665857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7</v>
      </c>
      <c r="C337" s="50">
        <f t="shared" si="47"/>
        <v>14</v>
      </c>
      <c r="D337" s="50">
        <f t="shared" si="53"/>
        <v>23</v>
      </c>
      <c r="E337" s="51">
        <f t="shared" si="54"/>
        <v>42930.958333332521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7</v>
      </c>
      <c r="C338" s="50">
        <f t="shared" si="47"/>
        <v>15</v>
      </c>
      <c r="D338" s="50">
        <f t="shared" si="53"/>
        <v>0</v>
      </c>
      <c r="E338" s="51">
        <f t="shared" si="54"/>
        <v>42930.999999999185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7</v>
      </c>
      <c r="C339" s="50">
        <f t="shared" si="47"/>
        <v>15</v>
      </c>
      <c r="D339" s="50">
        <f t="shared" si="53"/>
        <v>1</v>
      </c>
      <c r="E339" s="51">
        <f t="shared" si="54"/>
        <v>42931.041666665849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7</v>
      </c>
      <c r="C340" s="50">
        <f t="shared" si="47"/>
        <v>15</v>
      </c>
      <c r="D340" s="50">
        <f t="shared" si="53"/>
        <v>2</v>
      </c>
      <c r="E340" s="51">
        <f t="shared" si="54"/>
        <v>42931.083333332514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7</v>
      </c>
      <c r="C341" s="50">
        <f t="shared" si="47"/>
        <v>15</v>
      </c>
      <c r="D341" s="50">
        <f t="shared" si="53"/>
        <v>3</v>
      </c>
      <c r="E341" s="51">
        <f t="shared" si="54"/>
        <v>42931.124999999178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7</v>
      </c>
      <c r="C342" s="50">
        <f t="shared" si="47"/>
        <v>15</v>
      </c>
      <c r="D342" s="50">
        <f t="shared" si="53"/>
        <v>4</v>
      </c>
      <c r="E342" s="51">
        <f t="shared" si="54"/>
        <v>42931.166666665842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7</v>
      </c>
      <c r="C343" s="50">
        <f t="shared" si="47"/>
        <v>15</v>
      </c>
      <c r="D343" s="50">
        <f t="shared" si="53"/>
        <v>5</v>
      </c>
      <c r="E343" s="51">
        <f t="shared" si="54"/>
        <v>42931.208333332506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7</v>
      </c>
      <c r="C344" s="50">
        <f t="shared" si="47"/>
        <v>15</v>
      </c>
      <c r="D344" s="50">
        <f t="shared" si="53"/>
        <v>6</v>
      </c>
      <c r="E344" s="51">
        <f t="shared" si="54"/>
        <v>42931.249999999171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7</v>
      </c>
      <c r="C345" s="50">
        <f t="shared" si="47"/>
        <v>15</v>
      </c>
      <c r="D345" s="50">
        <f t="shared" si="53"/>
        <v>7</v>
      </c>
      <c r="E345" s="51">
        <f t="shared" si="54"/>
        <v>42931.291666665835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7</v>
      </c>
      <c r="C346" s="50">
        <f t="shared" si="47"/>
        <v>15</v>
      </c>
      <c r="D346" s="50">
        <f t="shared" si="53"/>
        <v>8</v>
      </c>
      <c r="E346" s="51">
        <f t="shared" si="54"/>
        <v>42931.333333332499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7</v>
      </c>
      <c r="C347" s="50">
        <f t="shared" ref="C347:C410" si="56">C323+1</f>
        <v>15</v>
      </c>
      <c r="D347" s="50">
        <f t="shared" si="53"/>
        <v>9</v>
      </c>
      <c r="E347" s="51">
        <f t="shared" si="54"/>
        <v>42931.374999999163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7</v>
      </c>
      <c r="C348" s="50">
        <f t="shared" si="56"/>
        <v>15</v>
      </c>
      <c r="D348" s="50">
        <f t="shared" si="53"/>
        <v>10</v>
      </c>
      <c r="E348" s="51">
        <f t="shared" si="54"/>
        <v>42931.416666665828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7</v>
      </c>
      <c r="C349" s="50">
        <f t="shared" si="56"/>
        <v>15</v>
      </c>
      <c r="D349" s="50">
        <f t="shared" si="53"/>
        <v>11</v>
      </c>
      <c r="E349" s="51">
        <f t="shared" si="54"/>
        <v>42931.458333332492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7</v>
      </c>
      <c r="C350" s="50">
        <f t="shared" si="56"/>
        <v>15</v>
      </c>
      <c r="D350" s="50">
        <f t="shared" si="53"/>
        <v>12</v>
      </c>
      <c r="E350" s="51">
        <f t="shared" si="54"/>
        <v>42931.499999999156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7</v>
      </c>
      <c r="C351" s="50">
        <f t="shared" si="56"/>
        <v>15</v>
      </c>
      <c r="D351" s="50">
        <f t="shared" si="53"/>
        <v>13</v>
      </c>
      <c r="E351" s="51">
        <f t="shared" si="54"/>
        <v>42931.54166666582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7</v>
      </c>
      <c r="C352" s="50">
        <f t="shared" si="56"/>
        <v>15</v>
      </c>
      <c r="D352" s="50">
        <f t="shared" si="53"/>
        <v>14</v>
      </c>
      <c r="E352" s="51">
        <f t="shared" si="54"/>
        <v>42931.583333332484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7</v>
      </c>
      <c r="C353" s="50">
        <f t="shared" si="56"/>
        <v>15</v>
      </c>
      <c r="D353" s="50">
        <f t="shared" si="53"/>
        <v>15</v>
      </c>
      <c r="E353" s="51">
        <f t="shared" si="54"/>
        <v>42931.624999999149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7</v>
      </c>
      <c r="C354" s="50">
        <f t="shared" si="56"/>
        <v>15</v>
      </c>
      <c r="D354" s="50">
        <f t="shared" si="53"/>
        <v>16</v>
      </c>
      <c r="E354" s="51">
        <f t="shared" si="54"/>
        <v>42931.666666665813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7</v>
      </c>
      <c r="C355" s="50">
        <f t="shared" si="56"/>
        <v>15</v>
      </c>
      <c r="D355" s="50">
        <f t="shared" si="53"/>
        <v>17</v>
      </c>
      <c r="E355" s="51">
        <f t="shared" si="54"/>
        <v>42931.708333332477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7</v>
      </c>
      <c r="C356" s="50">
        <f t="shared" si="56"/>
        <v>15</v>
      </c>
      <c r="D356" s="50">
        <f t="shared" si="53"/>
        <v>18</v>
      </c>
      <c r="E356" s="51">
        <f t="shared" si="54"/>
        <v>42931.749999999141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7</v>
      </c>
      <c r="C357" s="50">
        <f t="shared" si="56"/>
        <v>15</v>
      </c>
      <c r="D357" s="50">
        <f t="shared" si="53"/>
        <v>19</v>
      </c>
      <c r="E357" s="51">
        <f t="shared" si="54"/>
        <v>42931.791666665806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7</v>
      </c>
      <c r="C358" s="50">
        <f t="shared" si="56"/>
        <v>15</v>
      </c>
      <c r="D358" s="50">
        <f t="shared" si="53"/>
        <v>20</v>
      </c>
      <c r="E358" s="51">
        <f t="shared" si="54"/>
        <v>42931.83333333247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7</v>
      </c>
      <c r="C359" s="50">
        <f t="shared" si="56"/>
        <v>15</v>
      </c>
      <c r="D359" s="50">
        <f t="shared" si="53"/>
        <v>21</v>
      </c>
      <c r="E359" s="51">
        <f t="shared" si="54"/>
        <v>42931.874999999134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7</v>
      </c>
      <c r="C360" s="50">
        <f t="shared" si="56"/>
        <v>15</v>
      </c>
      <c r="D360" s="50">
        <f t="shared" si="53"/>
        <v>22</v>
      </c>
      <c r="E360" s="51">
        <f t="shared" si="54"/>
        <v>42931.916666665798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7</v>
      </c>
      <c r="C361" s="50">
        <f t="shared" si="56"/>
        <v>15</v>
      </c>
      <c r="D361" s="50">
        <f t="shared" si="53"/>
        <v>23</v>
      </c>
      <c r="E361" s="51">
        <f t="shared" si="54"/>
        <v>42931.958333332463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7</v>
      </c>
      <c r="C362" s="50">
        <f t="shared" si="56"/>
        <v>16</v>
      </c>
      <c r="D362" s="50">
        <f t="shared" si="53"/>
        <v>0</v>
      </c>
      <c r="E362" s="51">
        <f t="shared" si="54"/>
        <v>42931.999999999127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7</v>
      </c>
      <c r="C363" s="50">
        <f t="shared" si="56"/>
        <v>16</v>
      </c>
      <c r="D363" s="50">
        <f t="shared" si="53"/>
        <v>1</v>
      </c>
      <c r="E363" s="51">
        <f t="shared" si="54"/>
        <v>42932.041666665791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7</v>
      </c>
      <c r="C364" s="50">
        <f t="shared" si="56"/>
        <v>16</v>
      </c>
      <c r="D364" s="50">
        <f t="shared" si="53"/>
        <v>2</v>
      </c>
      <c r="E364" s="51">
        <f t="shared" si="54"/>
        <v>42932.083333332455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7</v>
      </c>
      <c r="C365" s="50">
        <f t="shared" si="56"/>
        <v>16</v>
      </c>
      <c r="D365" s="50">
        <f t="shared" si="53"/>
        <v>3</v>
      </c>
      <c r="E365" s="51">
        <f t="shared" si="54"/>
        <v>42932.12499999912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7</v>
      </c>
      <c r="C366" s="50">
        <f t="shared" si="56"/>
        <v>16</v>
      </c>
      <c r="D366" s="50">
        <f t="shared" si="53"/>
        <v>4</v>
      </c>
      <c r="E366" s="51">
        <f t="shared" si="54"/>
        <v>42932.166666665784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7</v>
      </c>
      <c r="C367" s="50">
        <f t="shared" si="56"/>
        <v>16</v>
      </c>
      <c r="D367" s="50">
        <f t="shared" si="53"/>
        <v>5</v>
      </c>
      <c r="E367" s="51">
        <f t="shared" si="54"/>
        <v>42932.208333332448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7</v>
      </c>
      <c r="C368" s="50">
        <f t="shared" si="56"/>
        <v>16</v>
      </c>
      <c r="D368" s="50">
        <f t="shared" si="53"/>
        <v>6</v>
      </c>
      <c r="E368" s="51">
        <f t="shared" si="54"/>
        <v>42932.249999999112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7</v>
      </c>
      <c r="C369" s="50">
        <f t="shared" si="56"/>
        <v>16</v>
      </c>
      <c r="D369" s="50">
        <f t="shared" si="53"/>
        <v>7</v>
      </c>
      <c r="E369" s="51">
        <f t="shared" si="54"/>
        <v>42932.291666665777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7</v>
      </c>
      <c r="C370" s="50">
        <f t="shared" si="56"/>
        <v>16</v>
      </c>
      <c r="D370" s="50">
        <f t="shared" si="53"/>
        <v>8</v>
      </c>
      <c r="E370" s="51">
        <f t="shared" si="54"/>
        <v>42932.333333332441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7</v>
      </c>
      <c r="C371" s="50">
        <f t="shared" si="56"/>
        <v>16</v>
      </c>
      <c r="D371" s="50">
        <f t="shared" si="53"/>
        <v>9</v>
      </c>
      <c r="E371" s="51">
        <f t="shared" si="54"/>
        <v>42932.374999999105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7</v>
      </c>
      <c r="C372" s="50">
        <f t="shared" si="56"/>
        <v>16</v>
      </c>
      <c r="D372" s="50">
        <f t="shared" si="53"/>
        <v>10</v>
      </c>
      <c r="E372" s="51">
        <f t="shared" si="54"/>
        <v>42932.416666665769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7</v>
      </c>
      <c r="C373" s="50">
        <f t="shared" si="56"/>
        <v>16</v>
      </c>
      <c r="D373" s="50">
        <f t="shared" si="53"/>
        <v>11</v>
      </c>
      <c r="E373" s="51">
        <f t="shared" si="54"/>
        <v>42932.458333332434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7</v>
      </c>
      <c r="C374" s="50">
        <f t="shared" si="56"/>
        <v>16</v>
      </c>
      <c r="D374" s="50">
        <f t="shared" si="53"/>
        <v>12</v>
      </c>
      <c r="E374" s="51">
        <f t="shared" si="54"/>
        <v>42932.499999999098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7</v>
      </c>
      <c r="C375" s="50">
        <f t="shared" si="56"/>
        <v>16</v>
      </c>
      <c r="D375" s="50">
        <f t="shared" si="53"/>
        <v>13</v>
      </c>
      <c r="E375" s="51">
        <f t="shared" si="54"/>
        <v>42932.541666665762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7</v>
      </c>
      <c r="C376" s="50">
        <f t="shared" si="56"/>
        <v>16</v>
      </c>
      <c r="D376" s="50">
        <f t="shared" si="53"/>
        <v>14</v>
      </c>
      <c r="E376" s="51">
        <f t="shared" si="54"/>
        <v>42932.583333332426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7</v>
      </c>
      <c r="C377" s="50">
        <f t="shared" si="56"/>
        <v>16</v>
      </c>
      <c r="D377" s="50">
        <f t="shared" si="53"/>
        <v>15</v>
      </c>
      <c r="E377" s="51">
        <f t="shared" si="54"/>
        <v>42932.624999999091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7</v>
      </c>
      <c r="C378" s="50">
        <f t="shared" si="56"/>
        <v>16</v>
      </c>
      <c r="D378" s="50">
        <f t="shared" si="53"/>
        <v>16</v>
      </c>
      <c r="E378" s="51">
        <f t="shared" si="54"/>
        <v>42932.666666665755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7</v>
      </c>
      <c r="C379" s="50">
        <f t="shared" si="56"/>
        <v>16</v>
      </c>
      <c r="D379" s="50">
        <f t="shared" si="53"/>
        <v>17</v>
      </c>
      <c r="E379" s="51">
        <f t="shared" si="54"/>
        <v>42932.708333332419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7</v>
      </c>
      <c r="C380" s="50">
        <f t="shared" si="56"/>
        <v>16</v>
      </c>
      <c r="D380" s="50">
        <f t="shared" si="53"/>
        <v>18</v>
      </c>
      <c r="E380" s="51">
        <f t="shared" si="54"/>
        <v>42932.749999999083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7</v>
      </c>
      <c r="C381" s="50">
        <f t="shared" si="56"/>
        <v>16</v>
      </c>
      <c r="D381" s="50">
        <f t="shared" si="53"/>
        <v>19</v>
      </c>
      <c r="E381" s="51">
        <f t="shared" si="54"/>
        <v>42932.791666665747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7</v>
      </c>
      <c r="C382" s="50">
        <f t="shared" si="56"/>
        <v>16</v>
      </c>
      <c r="D382" s="50">
        <f t="shared" si="53"/>
        <v>20</v>
      </c>
      <c r="E382" s="51">
        <f t="shared" si="54"/>
        <v>42932.833333332412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7</v>
      </c>
      <c r="C383" s="50">
        <f t="shared" si="56"/>
        <v>16</v>
      </c>
      <c r="D383" s="50">
        <f t="shared" si="53"/>
        <v>21</v>
      </c>
      <c r="E383" s="51">
        <f t="shared" si="54"/>
        <v>42932.874999999076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7</v>
      </c>
      <c r="C384" s="50">
        <f t="shared" si="56"/>
        <v>16</v>
      </c>
      <c r="D384" s="50">
        <f t="shared" si="53"/>
        <v>22</v>
      </c>
      <c r="E384" s="51">
        <f t="shared" si="54"/>
        <v>42932.91666666574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7</v>
      </c>
      <c r="C385" s="50">
        <f t="shared" si="56"/>
        <v>16</v>
      </c>
      <c r="D385" s="50">
        <f t="shared" si="53"/>
        <v>23</v>
      </c>
      <c r="E385" s="51">
        <f t="shared" si="54"/>
        <v>42932.958333332404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7</v>
      </c>
      <c r="C386" s="50">
        <f t="shared" si="56"/>
        <v>17</v>
      </c>
      <c r="D386" s="50">
        <f t="shared" si="53"/>
        <v>0</v>
      </c>
      <c r="E386" s="51">
        <f t="shared" si="54"/>
        <v>42932.999999999069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7</v>
      </c>
      <c r="C387" s="50">
        <f t="shared" si="56"/>
        <v>17</v>
      </c>
      <c r="D387" s="50">
        <f t="shared" si="53"/>
        <v>1</v>
      </c>
      <c r="E387" s="51">
        <f t="shared" si="54"/>
        <v>42933.041666665733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7</v>
      </c>
      <c r="C388" s="50">
        <f t="shared" si="56"/>
        <v>17</v>
      </c>
      <c r="D388" s="50">
        <f t="shared" ref="D388:D451" si="62">IF(D387=23,0,D387+1)</f>
        <v>2</v>
      </c>
      <c r="E388" s="51">
        <f t="shared" ref="E388:E451" si="63">E387+0.0416666666666666</f>
        <v>42933.083333332397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7</v>
      </c>
      <c r="C389" s="50">
        <f t="shared" si="56"/>
        <v>17</v>
      </c>
      <c r="D389" s="50">
        <f t="shared" si="62"/>
        <v>3</v>
      </c>
      <c r="E389" s="51">
        <f t="shared" si="63"/>
        <v>42933.124999999061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7</v>
      </c>
      <c r="C390" s="50">
        <f t="shared" si="56"/>
        <v>17</v>
      </c>
      <c r="D390" s="50">
        <f t="shared" si="62"/>
        <v>4</v>
      </c>
      <c r="E390" s="51">
        <f t="shared" si="63"/>
        <v>42933.166666665726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7</v>
      </c>
      <c r="C391" s="50">
        <f t="shared" si="56"/>
        <v>17</v>
      </c>
      <c r="D391" s="50">
        <f t="shared" si="62"/>
        <v>5</v>
      </c>
      <c r="E391" s="51">
        <f t="shared" si="63"/>
        <v>42933.20833333239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7</v>
      </c>
      <c r="C392" s="50">
        <f t="shared" si="56"/>
        <v>17</v>
      </c>
      <c r="D392" s="50">
        <f t="shared" si="62"/>
        <v>6</v>
      </c>
      <c r="E392" s="51">
        <f t="shared" si="63"/>
        <v>42933.249999999054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7</v>
      </c>
      <c r="C393" s="50">
        <f t="shared" si="56"/>
        <v>17</v>
      </c>
      <c r="D393" s="50">
        <f t="shared" si="62"/>
        <v>7</v>
      </c>
      <c r="E393" s="51">
        <f t="shared" si="63"/>
        <v>42933.291666665718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7</v>
      </c>
      <c r="C394" s="50">
        <f t="shared" si="56"/>
        <v>17</v>
      </c>
      <c r="D394" s="50">
        <f t="shared" si="62"/>
        <v>8</v>
      </c>
      <c r="E394" s="51">
        <f t="shared" si="63"/>
        <v>42933.333333332383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7</v>
      </c>
      <c r="C395" s="50">
        <f t="shared" si="56"/>
        <v>17</v>
      </c>
      <c r="D395" s="50">
        <f t="shared" si="62"/>
        <v>9</v>
      </c>
      <c r="E395" s="51">
        <f t="shared" si="63"/>
        <v>42933.374999999047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7</v>
      </c>
      <c r="C396" s="50">
        <f t="shared" si="56"/>
        <v>17</v>
      </c>
      <c r="D396" s="50">
        <f t="shared" si="62"/>
        <v>10</v>
      </c>
      <c r="E396" s="51">
        <f t="shared" si="63"/>
        <v>42933.416666665711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7</v>
      </c>
      <c r="C397" s="50">
        <f t="shared" si="56"/>
        <v>17</v>
      </c>
      <c r="D397" s="50">
        <f t="shared" si="62"/>
        <v>11</v>
      </c>
      <c r="E397" s="51">
        <f t="shared" si="63"/>
        <v>42933.458333332375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7</v>
      </c>
      <c r="C398" s="50">
        <f t="shared" si="56"/>
        <v>17</v>
      </c>
      <c r="D398" s="50">
        <f t="shared" si="62"/>
        <v>12</v>
      </c>
      <c r="E398" s="51">
        <f t="shared" si="63"/>
        <v>42933.49999999904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7</v>
      </c>
      <c r="C399" s="50">
        <f t="shared" si="56"/>
        <v>17</v>
      </c>
      <c r="D399" s="50">
        <f t="shared" si="62"/>
        <v>13</v>
      </c>
      <c r="E399" s="51">
        <f t="shared" si="63"/>
        <v>42933.541666665704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7</v>
      </c>
      <c r="C400" s="50">
        <f t="shared" si="56"/>
        <v>17</v>
      </c>
      <c r="D400" s="50">
        <f t="shared" si="62"/>
        <v>14</v>
      </c>
      <c r="E400" s="51">
        <f t="shared" si="63"/>
        <v>42933.583333332368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7</v>
      </c>
      <c r="C401" s="50">
        <f t="shared" si="56"/>
        <v>17</v>
      </c>
      <c r="D401" s="50">
        <f t="shared" si="62"/>
        <v>15</v>
      </c>
      <c r="E401" s="51">
        <f t="shared" si="63"/>
        <v>42933.624999999032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7</v>
      </c>
      <c r="C402" s="50">
        <f t="shared" si="56"/>
        <v>17</v>
      </c>
      <c r="D402" s="50">
        <f t="shared" si="62"/>
        <v>16</v>
      </c>
      <c r="E402" s="51">
        <f t="shared" si="63"/>
        <v>42933.666666665697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7</v>
      </c>
      <c r="C403" s="50">
        <f t="shared" si="56"/>
        <v>17</v>
      </c>
      <c r="D403" s="50">
        <f t="shared" si="62"/>
        <v>17</v>
      </c>
      <c r="E403" s="51">
        <f t="shared" si="63"/>
        <v>42933.708333332361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7</v>
      </c>
      <c r="C404" s="50">
        <f t="shared" si="56"/>
        <v>17</v>
      </c>
      <c r="D404" s="50">
        <f t="shared" si="62"/>
        <v>18</v>
      </c>
      <c r="E404" s="51">
        <f t="shared" si="63"/>
        <v>42933.749999999025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7</v>
      </c>
      <c r="C405" s="50">
        <f t="shared" si="56"/>
        <v>17</v>
      </c>
      <c r="D405" s="50">
        <f t="shared" si="62"/>
        <v>19</v>
      </c>
      <c r="E405" s="51">
        <f t="shared" si="63"/>
        <v>42933.791666665689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7</v>
      </c>
      <c r="C406" s="50">
        <f t="shared" si="56"/>
        <v>17</v>
      </c>
      <c r="D406" s="50">
        <f t="shared" si="62"/>
        <v>20</v>
      </c>
      <c r="E406" s="51">
        <f t="shared" si="63"/>
        <v>42933.833333332354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7</v>
      </c>
      <c r="C407" s="50">
        <f t="shared" si="56"/>
        <v>17</v>
      </c>
      <c r="D407" s="50">
        <f t="shared" si="62"/>
        <v>21</v>
      </c>
      <c r="E407" s="51">
        <f t="shared" si="63"/>
        <v>42933.874999999018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7</v>
      </c>
      <c r="C408" s="50">
        <f t="shared" si="56"/>
        <v>17</v>
      </c>
      <c r="D408" s="50">
        <f t="shared" si="62"/>
        <v>22</v>
      </c>
      <c r="E408" s="51">
        <f t="shared" si="63"/>
        <v>42933.916666665682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7</v>
      </c>
      <c r="C409" s="50">
        <f t="shared" si="56"/>
        <v>17</v>
      </c>
      <c r="D409" s="50">
        <f t="shared" si="62"/>
        <v>23</v>
      </c>
      <c r="E409" s="51">
        <f t="shared" si="63"/>
        <v>42933.958333332346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7</v>
      </c>
      <c r="C410" s="50">
        <f t="shared" si="56"/>
        <v>18</v>
      </c>
      <c r="D410" s="50">
        <f t="shared" si="62"/>
        <v>0</v>
      </c>
      <c r="E410" s="51">
        <f t="shared" si="63"/>
        <v>42933.99999999901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7</v>
      </c>
      <c r="C411" s="50">
        <f t="shared" ref="C411:C474" si="65">C387+1</f>
        <v>18</v>
      </c>
      <c r="D411" s="50">
        <f t="shared" si="62"/>
        <v>1</v>
      </c>
      <c r="E411" s="51">
        <f t="shared" si="63"/>
        <v>42934.041666665675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7</v>
      </c>
      <c r="C412" s="50">
        <f t="shared" si="65"/>
        <v>18</v>
      </c>
      <c r="D412" s="50">
        <f t="shared" si="62"/>
        <v>2</v>
      </c>
      <c r="E412" s="51">
        <f t="shared" si="63"/>
        <v>42934.083333332339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7</v>
      </c>
      <c r="C413" s="50">
        <f t="shared" si="65"/>
        <v>18</v>
      </c>
      <c r="D413" s="50">
        <f t="shared" si="62"/>
        <v>3</v>
      </c>
      <c r="E413" s="51">
        <f t="shared" si="63"/>
        <v>42934.124999999003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7</v>
      </c>
      <c r="C414" s="50">
        <f t="shared" si="65"/>
        <v>18</v>
      </c>
      <c r="D414" s="50">
        <f t="shared" si="62"/>
        <v>4</v>
      </c>
      <c r="E414" s="51">
        <f t="shared" si="63"/>
        <v>42934.166666665667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7</v>
      </c>
      <c r="C415" s="50">
        <f t="shared" si="65"/>
        <v>18</v>
      </c>
      <c r="D415" s="50">
        <f t="shared" si="62"/>
        <v>5</v>
      </c>
      <c r="E415" s="51">
        <f t="shared" si="63"/>
        <v>42934.208333332332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7</v>
      </c>
      <c r="C416" s="50">
        <f t="shared" si="65"/>
        <v>18</v>
      </c>
      <c r="D416" s="50">
        <f t="shared" si="62"/>
        <v>6</v>
      </c>
      <c r="E416" s="51">
        <f t="shared" si="63"/>
        <v>42934.249999998996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7</v>
      </c>
      <c r="C417" s="50">
        <f t="shared" si="65"/>
        <v>18</v>
      </c>
      <c r="D417" s="50">
        <f t="shared" si="62"/>
        <v>7</v>
      </c>
      <c r="E417" s="51">
        <f t="shared" si="63"/>
        <v>42934.29166666566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7</v>
      </c>
      <c r="C418" s="50">
        <f t="shared" si="65"/>
        <v>18</v>
      </c>
      <c r="D418" s="50">
        <f t="shared" si="62"/>
        <v>8</v>
      </c>
      <c r="E418" s="51">
        <f t="shared" si="63"/>
        <v>42934.333333332324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7</v>
      </c>
      <c r="C419" s="50">
        <f t="shared" si="65"/>
        <v>18</v>
      </c>
      <c r="D419" s="50">
        <f t="shared" si="62"/>
        <v>9</v>
      </c>
      <c r="E419" s="51">
        <f t="shared" si="63"/>
        <v>42934.374999998989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7</v>
      </c>
      <c r="C420" s="50">
        <f t="shared" si="65"/>
        <v>18</v>
      </c>
      <c r="D420" s="50">
        <f t="shared" si="62"/>
        <v>10</v>
      </c>
      <c r="E420" s="51">
        <f t="shared" si="63"/>
        <v>42934.416666665653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7</v>
      </c>
      <c r="C421" s="50">
        <f t="shared" si="65"/>
        <v>18</v>
      </c>
      <c r="D421" s="50">
        <f t="shared" si="62"/>
        <v>11</v>
      </c>
      <c r="E421" s="51">
        <f t="shared" si="63"/>
        <v>42934.458333332317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7</v>
      </c>
      <c r="C422" s="50">
        <f t="shared" si="65"/>
        <v>18</v>
      </c>
      <c r="D422" s="50">
        <f t="shared" si="62"/>
        <v>12</v>
      </c>
      <c r="E422" s="51">
        <f t="shared" si="63"/>
        <v>42934.499999998981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7</v>
      </c>
      <c r="C423" s="50">
        <f t="shared" si="65"/>
        <v>18</v>
      </c>
      <c r="D423" s="50">
        <f t="shared" si="62"/>
        <v>13</v>
      </c>
      <c r="E423" s="51">
        <f t="shared" si="63"/>
        <v>42934.541666665646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7</v>
      </c>
      <c r="C424" s="50">
        <f t="shared" si="65"/>
        <v>18</v>
      </c>
      <c r="D424" s="50">
        <f t="shared" si="62"/>
        <v>14</v>
      </c>
      <c r="E424" s="51">
        <f t="shared" si="63"/>
        <v>42934.58333333231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7</v>
      </c>
      <c r="C425" s="50">
        <f t="shared" si="65"/>
        <v>18</v>
      </c>
      <c r="D425" s="50">
        <f t="shared" si="62"/>
        <v>15</v>
      </c>
      <c r="E425" s="51">
        <f t="shared" si="63"/>
        <v>42934.624999998974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7</v>
      </c>
      <c r="C426" s="50">
        <f t="shared" si="65"/>
        <v>18</v>
      </c>
      <c r="D426" s="50">
        <f t="shared" si="62"/>
        <v>16</v>
      </c>
      <c r="E426" s="51">
        <f t="shared" si="63"/>
        <v>42934.666666665638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7</v>
      </c>
      <c r="C427" s="50">
        <f t="shared" si="65"/>
        <v>18</v>
      </c>
      <c r="D427" s="50">
        <f t="shared" si="62"/>
        <v>17</v>
      </c>
      <c r="E427" s="51">
        <f t="shared" si="63"/>
        <v>42934.708333332303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7</v>
      </c>
      <c r="C428" s="50">
        <f t="shared" si="65"/>
        <v>18</v>
      </c>
      <c r="D428" s="50">
        <f t="shared" si="62"/>
        <v>18</v>
      </c>
      <c r="E428" s="51">
        <f t="shared" si="63"/>
        <v>42934.749999998967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7</v>
      </c>
      <c r="C429" s="50">
        <f t="shared" si="65"/>
        <v>18</v>
      </c>
      <c r="D429" s="50">
        <f t="shared" si="62"/>
        <v>19</v>
      </c>
      <c r="E429" s="51">
        <f t="shared" si="63"/>
        <v>42934.791666665631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7</v>
      </c>
      <c r="C430" s="50">
        <f t="shared" si="65"/>
        <v>18</v>
      </c>
      <c r="D430" s="50">
        <f t="shared" si="62"/>
        <v>20</v>
      </c>
      <c r="E430" s="51">
        <f t="shared" si="63"/>
        <v>42934.833333332295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7</v>
      </c>
      <c r="C431" s="50">
        <f t="shared" si="65"/>
        <v>18</v>
      </c>
      <c r="D431" s="50">
        <f t="shared" si="62"/>
        <v>21</v>
      </c>
      <c r="E431" s="51">
        <f t="shared" si="63"/>
        <v>42934.87499999896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7</v>
      </c>
      <c r="C432" s="50">
        <f t="shared" si="65"/>
        <v>18</v>
      </c>
      <c r="D432" s="50">
        <f t="shared" si="62"/>
        <v>22</v>
      </c>
      <c r="E432" s="51">
        <f t="shared" si="63"/>
        <v>42934.916666665624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7</v>
      </c>
      <c r="C433" s="50">
        <f t="shared" si="65"/>
        <v>18</v>
      </c>
      <c r="D433" s="50">
        <f t="shared" si="62"/>
        <v>23</v>
      </c>
      <c r="E433" s="51">
        <f t="shared" si="63"/>
        <v>42934.958333332288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7</v>
      </c>
      <c r="C434" s="50">
        <f t="shared" si="65"/>
        <v>19</v>
      </c>
      <c r="D434" s="50">
        <f t="shared" si="62"/>
        <v>0</v>
      </c>
      <c r="E434" s="51">
        <f t="shared" si="63"/>
        <v>42934.999999998952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2017</v>
      </c>
      <c r="B435" s="50">
        <f t="shared" si="64"/>
        <v>7</v>
      </c>
      <c r="C435" s="50">
        <f t="shared" si="65"/>
        <v>19</v>
      </c>
      <c r="D435" s="50">
        <f t="shared" si="62"/>
        <v>1</v>
      </c>
      <c r="E435" s="51">
        <f t="shared" si="63"/>
        <v>42935.041666665617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2017</v>
      </c>
      <c r="B436" s="50">
        <f t="shared" si="64"/>
        <v>7</v>
      </c>
      <c r="C436" s="50">
        <f t="shared" si="65"/>
        <v>19</v>
      </c>
      <c r="D436" s="50">
        <f t="shared" si="62"/>
        <v>2</v>
      </c>
      <c r="E436" s="51">
        <f t="shared" si="63"/>
        <v>42935.083333332281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2017</v>
      </c>
      <c r="B437" s="50">
        <f t="shared" si="64"/>
        <v>7</v>
      </c>
      <c r="C437" s="50">
        <f t="shared" si="65"/>
        <v>19</v>
      </c>
      <c r="D437" s="50">
        <f t="shared" si="62"/>
        <v>3</v>
      </c>
      <c r="E437" s="51">
        <f t="shared" si="63"/>
        <v>42935.124999998945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2017</v>
      </c>
      <c r="B438" s="50">
        <f t="shared" si="64"/>
        <v>7</v>
      </c>
      <c r="C438" s="50">
        <f t="shared" si="65"/>
        <v>19</v>
      </c>
      <c r="D438" s="50">
        <f t="shared" si="62"/>
        <v>4</v>
      </c>
      <c r="E438" s="51">
        <f t="shared" si="63"/>
        <v>42935.166666665609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2017</v>
      </c>
      <c r="B439" s="50">
        <f t="shared" si="64"/>
        <v>7</v>
      </c>
      <c r="C439" s="50">
        <f t="shared" si="65"/>
        <v>19</v>
      </c>
      <c r="D439" s="50">
        <f t="shared" si="62"/>
        <v>5</v>
      </c>
      <c r="E439" s="51">
        <f t="shared" si="63"/>
        <v>42935.208333332273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2017</v>
      </c>
      <c r="B440" s="50">
        <f t="shared" si="64"/>
        <v>7</v>
      </c>
      <c r="C440" s="50">
        <f t="shared" si="65"/>
        <v>19</v>
      </c>
      <c r="D440" s="50">
        <f t="shared" si="62"/>
        <v>6</v>
      </c>
      <c r="E440" s="51">
        <f t="shared" si="63"/>
        <v>42935.249999998938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2017</v>
      </c>
      <c r="B441" s="50">
        <f t="shared" si="64"/>
        <v>7</v>
      </c>
      <c r="C441" s="50">
        <f t="shared" si="65"/>
        <v>19</v>
      </c>
      <c r="D441" s="50">
        <f t="shared" si="62"/>
        <v>7</v>
      </c>
      <c r="E441" s="51">
        <f t="shared" si="63"/>
        <v>42935.291666665602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2017</v>
      </c>
      <c r="B442" s="50">
        <f t="shared" si="64"/>
        <v>7</v>
      </c>
      <c r="C442" s="50">
        <f t="shared" si="65"/>
        <v>19</v>
      </c>
      <c r="D442" s="50">
        <f t="shared" si="62"/>
        <v>8</v>
      </c>
      <c r="E442" s="51">
        <f t="shared" si="63"/>
        <v>42935.333333332266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2017</v>
      </c>
      <c r="B443" s="50">
        <f t="shared" si="64"/>
        <v>7</v>
      </c>
      <c r="C443" s="50">
        <f t="shared" si="65"/>
        <v>19</v>
      </c>
      <c r="D443" s="50">
        <f t="shared" si="62"/>
        <v>9</v>
      </c>
      <c r="E443" s="51">
        <f t="shared" si="63"/>
        <v>42935.37499999893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2017</v>
      </c>
      <c r="B444" s="50">
        <f t="shared" si="64"/>
        <v>7</v>
      </c>
      <c r="C444" s="50">
        <f t="shared" si="65"/>
        <v>19</v>
      </c>
      <c r="D444" s="50">
        <f t="shared" si="62"/>
        <v>10</v>
      </c>
      <c r="E444" s="51">
        <f t="shared" si="63"/>
        <v>42935.416666665595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2017</v>
      </c>
      <c r="B445" s="50">
        <f t="shared" si="64"/>
        <v>7</v>
      </c>
      <c r="C445" s="50">
        <f t="shared" si="65"/>
        <v>19</v>
      </c>
      <c r="D445" s="50">
        <f t="shared" si="62"/>
        <v>11</v>
      </c>
      <c r="E445" s="51">
        <f t="shared" si="63"/>
        <v>42935.458333332259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2017</v>
      </c>
      <c r="B446" s="50">
        <f t="shared" si="64"/>
        <v>7</v>
      </c>
      <c r="C446" s="50">
        <f t="shared" si="65"/>
        <v>19</v>
      </c>
      <c r="D446" s="50">
        <f t="shared" si="62"/>
        <v>12</v>
      </c>
      <c r="E446" s="51">
        <f t="shared" si="63"/>
        <v>42935.499999998923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2017</v>
      </c>
      <c r="B447" s="50">
        <f t="shared" si="64"/>
        <v>7</v>
      </c>
      <c r="C447" s="50">
        <f t="shared" si="65"/>
        <v>19</v>
      </c>
      <c r="D447" s="50">
        <f t="shared" si="62"/>
        <v>13</v>
      </c>
      <c r="E447" s="51">
        <f t="shared" si="63"/>
        <v>42935.541666665587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2017</v>
      </c>
      <c r="B448" s="50">
        <f t="shared" si="64"/>
        <v>7</v>
      </c>
      <c r="C448" s="50">
        <f t="shared" si="65"/>
        <v>19</v>
      </c>
      <c r="D448" s="50">
        <f t="shared" si="62"/>
        <v>14</v>
      </c>
      <c r="E448" s="51">
        <f t="shared" si="63"/>
        <v>42935.583333332252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2017</v>
      </c>
      <c r="B449" s="50">
        <f t="shared" si="64"/>
        <v>7</v>
      </c>
      <c r="C449" s="50">
        <f t="shared" si="65"/>
        <v>19</v>
      </c>
      <c r="D449" s="50">
        <f t="shared" si="62"/>
        <v>15</v>
      </c>
      <c r="E449" s="51">
        <f t="shared" si="63"/>
        <v>42935.624999998916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2017</v>
      </c>
      <c r="B450" s="50">
        <f t="shared" si="64"/>
        <v>7</v>
      </c>
      <c r="C450" s="50">
        <f t="shared" si="65"/>
        <v>19</v>
      </c>
      <c r="D450" s="50">
        <f t="shared" si="62"/>
        <v>16</v>
      </c>
      <c r="E450" s="51">
        <f t="shared" si="63"/>
        <v>42935.66666666558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7</v>
      </c>
      <c r="C451" s="50">
        <f t="shared" si="65"/>
        <v>19</v>
      </c>
      <c r="D451" s="50">
        <f t="shared" si="62"/>
        <v>17</v>
      </c>
      <c r="E451" s="51">
        <f t="shared" si="63"/>
        <v>42935.708333332244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7</v>
      </c>
      <c r="C452" s="50">
        <f t="shared" si="65"/>
        <v>19</v>
      </c>
      <c r="D452" s="50">
        <f t="shared" ref="D452:D515" si="71">IF(D451=23,0,D451+1)</f>
        <v>18</v>
      </c>
      <c r="E452" s="51">
        <f t="shared" ref="E452:E515" si="72">E451+0.0416666666666666</f>
        <v>42935.749999998909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2017</v>
      </c>
      <c r="B453" s="50">
        <f t="shared" si="64"/>
        <v>7</v>
      </c>
      <c r="C453" s="50">
        <f t="shared" si="65"/>
        <v>19</v>
      </c>
      <c r="D453" s="50">
        <f t="shared" si="71"/>
        <v>19</v>
      </c>
      <c r="E453" s="51">
        <f t="shared" si="72"/>
        <v>42935.791666665573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2017</v>
      </c>
      <c r="B454" s="50">
        <f t="shared" si="64"/>
        <v>7</v>
      </c>
      <c r="C454" s="50">
        <f t="shared" si="65"/>
        <v>19</v>
      </c>
      <c r="D454" s="50">
        <f t="shared" si="71"/>
        <v>20</v>
      </c>
      <c r="E454" s="51">
        <f t="shared" si="72"/>
        <v>42935.833333332237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2017</v>
      </c>
      <c r="B455" s="50">
        <f t="shared" si="64"/>
        <v>7</v>
      </c>
      <c r="C455" s="50">
        <f t="shared" si="65"/>
        <v>19</v>
      </c>
      <c r="D455" s="50">
        <f t="shared" si="71"/>
        <v>21</v>
      </c>
      <c r="E455" s="51">
        <f t="shared" si="72"/>
        <v>42935.874999998901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2017</v>
      </c>
      <c r="B456" s="50">
        <f t="shared" si="64"/>
        <v>7</v>
      </c>
      <c r="C456" s="50">
        <f t="shared" si="65"/>
        <v>19</v>
      </c>
      <c r="D456" s="50">
        <f t="shared" si="71"/>
        <v>22</v>
      </c>
      <c r="E456" s="51">
        <f t="shared" si="72"/>
        <v>42935.916666665566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2017</v>
      </c>
      <c r="B457" s="50">
        <f t="shared" si="64"/>
        <v>7</v>
      </c>
      <c r="C457" s="50">
        <f t="shared" si="65"/>
        <v>19</v>
      </c>
      <c r="D457" s="50">
        <f t="shared" si="71"/>
        <v>23</v>
      </c>
      <c r="E457" s="51">
        <f t="shared" si="72"/>
        <v>42935.95833333223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2017</v>
      </c>
      <c r="B458" s="50">
        <f t="shared" si="64"/>
        <v>7</v>
      </c>
      <c r="C458" s="50">
        <f t="shared" si="65"/>
        <v>20</v>
      </c>
      <c r="D458" s="50">
        <f t="shared" si="71"/>
        <v>0</v>
      </c>
      <c r="E458" s="51">
        <f t="shared" si="72"/>
        <v>42935.999999998894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2017</v>
      </c>
      <c r="B459" s="50">
        <f t="shared" si="64"/>
        <v>7</v>
      </c>
      <c r="C459" s="50">
        <f t="shared" si="65"/>
        <v>20</v>
      </c>
      <c r="D459" s="50">
        <f t="shared" si="71"/>
        <v>1</v>
      </c>
      <c r="E459" s="51">
        <f t="shared" si="72"/>
        <v>42936.041666665558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2017</v>
      </c>
      <c r="B460" s="50">
        <f t="shared" si="64"/>
        <v>7</v>
      </c>
      <c r="C460" s="50">
        <f t="shared" si="65"/>
        <v>20</v>
      </c>
      <c r="D460" s="50">
        <f t="shared" si="71"/>
        <v>2</v>
      </c>
      <c r="E460" s="51">
        <f t="shared" si="72"/>
        <v>42936.083333332223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2017</v>
      </c>
      <c r="B461" s="50">
        <f t="shared" si="64"/>
        <v>7</v>
      </c>
      <c r="C461" s="50">
        <f t="shared" si="65"/>
        <v>20</v>
      </c>
      <c r="D461" s="50">
        <f t="shared" si="71"/>
        <v>3</v>
      </c>
      <c r="E461" s="51">
        <f t="shared" si="72"/>
        <v>42936.124999998887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2017</v>
      </c>
      <c r="B462" s="50">
        <f t="shared" si="64"/>
        <v>7</v>
      </c>
      <c r="C462" s="50">
        <f t="shared" si="65"/>
        <v>20</v>
      </c>
      <c r="D462" s="50">
        <f t="shared" si="71"/>
        <v>4</v>
      </c>
      <c r="E462" s="51">
        <f t="shared" si="72"/>
        <v>42936.166666665551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2017</v>
      </c>
      <c r="B463" s="50">
        <f t="shared" si="64"/>
        <v>7</v>
      </c>
      <c r="C463" s="50">
        <f t="shared" si="65"/>
        <v>20</v>
      </c>
      <c r="D463" s="50">
        <f t="shared" si="71"/>
        <v>5</v>
      </c>
      <c r="E463" s="51">
        <f t="shared" si="72"/>
        <v>42936.208333332215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2017</v>
      </c>
      <c r="B464" s="50">
        <f t="shared" si="64"/>
        <v>7</v>
      </c>
      <c r="C464" s="50">
        <f t="shared" si="65"/>
        <v>20</v>
      </c>
      <c r="D464" s="50">
        <f t="shared" si="71"/>
        <v>6</v>
      </c>
      <c r="E464" s="51">
        <f t="shared" si="72"/>
        <v>42936.24999999888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2017</v>
      </c>
      <c r="B465" s="50">
        <f t="shared" si="64"/>
        <v>7</v>
      </c>
      <c r="C465" s="50">
        <f t="shared" si="65"/>
        <v>20</v>
      </c>
      <c r="D465" s="50">
        <f t="shared" si="71"/>
        <v>7</v>
      </c>
      <c r="E465" s="51">
        <f t="shared" si="72"/>
        <v>42936.291666665544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2017</v>
      </c>
      <c r="B466" s="50">
        <f t="shared" si="64"/>
        <v>7</v>
      </c>
      <c r="C466" s="50">
        <f t="shared" si="65"/>
        <v>20</v>
      </c>
      <c r="D466" s="50">
        <f t="shared" si="71"/>
        <v>8</v>
      </c>
      <c r="E466" s="51">
        <f t="shared" si="72"/>
        <v>42936.333333332208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2017</v>
      </c>
      <c r="B467" s="50">
        <f t="shared" si="64"/>
        <v>7</v>
      </c>
      <c r="C467" s="50">
        <f t="shared" si="65"/>
        <v>20</v>
      </c>
      <c r="D467" s="50">
        <f t="shared" si="71"/>
        <v>9</v>
      </c>
      <c r="E467" s="51">
        <f t="shared" si="72"/>
        <v>42936.374999998872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2017</v>
      </c>
      <c r="B468" s="50">
        <f t="shared" si="64"/>
        <v>7</v>
      </c>
      <c r="C468" s="50">
        <f t="shared" si="65"/>
        <v>20</v>
      </c>
      <c r="D468" s="50">
        <f t="shared" si="71"/>
        <v>10</v>
      </c>
      <c r="E468" s="51">
        <f t="shared" si="72"/>
        <v>42936.416666665536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2017</v>
      </c>
      <c r="B469" s="50">
        <f t="shared" si="64"/>
        <v>7</v>
      </c>
      <c r="C469" s="50">
        <f t="shared" si="65"/>
        <v>20</v>
      </c>
      <c r="D469" s="50">
        <f t="shared" si="71"/>
        <v>11</v>
      </c>
      <c r="E469" s="51">
        <f t="shared" si="72"/>
        <v>42936.458333332201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2017</v>
      </c>
      <c r="B470" s="50">
        <f t="shared" si="64"/>
        <v>7</v>
      </c>
      <c r="C470" s="50">
        <f t="shared" si="65"/>
        <v>20</v>
      </c>
      <c r="D470" s="50">
        <f t="shared" si="71"/>
        <v>12</v>
      </c>
      <c r="E470" s="51">
        <f t="shared" si="72"/>
        <v>42936.499999998865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2017</v>
      </c>
      <c r="B471" s="50">
        <f t="shared" si="64"/>
        <v>7</v>
      </c>
      <c r="C471" s="50">
        <f t="shared" si="65"/>
        <v>20</v>
      </c>
      <c r="D471" s="50">
        <f t="shared" si="71"/>
        <v>13</v>
      </c>
      <c r="E471" s="51">
        <f t="shared" si="72"/>
        <v>42936.541666665529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2017</v>
      </c>
      <c r="B472" s="50">
        <f t="shared" si="64"/>
        <v>7</v>
      </c>
      <c r="C472" s="50">
        <f t="shared" si="65"/>
        <v>20</v>
      </c>
      <c r="D472" s="50">
        <f t="shared" si="71"/>
        <v>14</v>
      </c>
      <c r="E472" s="51">
        <f t="shared" si="72"/>
        <v>42936.583333332193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2017</v>
      </c>
      <c r="B473" s="50">
        <f t="shared" si="64"/>
        <v>7</v>
      </c>
      <c r="C473" s="50">
        <f t="shared" si="65"/>
        <v>20</v>
      </c>
      <c r="D473" s="50">
        <f t="shared" si="71"/>
        <v>15</v>
      </c>
      <c r="E473" s="51">
        <f t="shared" si="72"/>
        <v>42936.624999998858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2017</v>
      </c>
      <c r="B474" s="50">
        <f t="shared" si="64"/>
        <v>7</v>
      </c>
      <c r="C474" s="50">
        <f t="shared" si="65"/>
        <v>20</v>
      </c>
      <c r="D474" s="50">
        <f t="shared" si="71"/>
        <v>16</v>
      </c>
      <c r="E474" s="51">
        <f t="shared" si="72"/>
        <v>42936.666666665522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7</v>
      </c>
      <c r="C475" s="50">
        <f t="shared" ref="C475:C538" si="74">C451+1</f>
        <v>20</v>
      </c>
      <c r="D475" s="50">
        <f t="shared" si="71"/>
        <v>17</v>
      </c>
      <c r="E475" s="51">
        <f t="shared" si="72"/>
        <v>42936.708333332186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2017</v>
      </c>
      <c r="B476" s="50">
        <f t="shared" si="73"/>
        <v>7</v>
      </c>
      <c r="C476" s="50">
        <f t="shared" si="74"/>
        <v>20</v>
      </c>
      <c r="D476" s="50">
        <f t="shared" si="71"/>
        <v>18</v>
      </c>
      <c r="E476" s="51">
        <f t="shared" si="72"/>
        <v>42936.74999999885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2017</v>
      </c>
      <c r="B477" s="50">
        <f t="shared" si="73"/>
        <v>7</v>
      </c>
      <c r="C477" s="50">
        <f t="shared" si="74"/>
        <v>20</v>
      </c>
      <c r="D477" s="50">
        <f t="shared" si="71"/>
        <v>19</v>
      </c>
      <c r="E477" s="51">
        <f t="shared" si="72"/>
        <v>42936.791666665515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2017</v>
      </c>
      <c r="B478" s="50">
        <f t="shared" si="73"/>
        <v>7</v>
      </c>
      <c r="C478" s="50">
        <f t="shared" si="74"/>
        <v>20</v>
      </c>
      <c r="D478" s="50">
        <f t="shared" si="71"/>
        <v>20</v>
      </c>
      <c r="E478" s="51">
        <f t="shared" si="72"/>
        <v>42936.833333332179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2017</v>
      </c>
      <c r="B479" s="50">
        <f t="shared" si="73"/>
        <v>7</v>
      </c>
      <c r="C479" s="50">
        <f t="shared" si="74"/>
        <v>20</v>
      </c>
      <c r="D479" s="50">
        <f t="shared" si="71"/>
        <v>21</v>
      </c>
      <c r="E479" s="51">
        <f t="shared" si="72"/>
        <v>42936.874999998843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2017</v>
      </c>
      <c r="B480" s="50">
        <f t="shared" si="73"/>
        <v>7</v>
      </c>
      <c r="C480" s="50">
        <f t="shared" si="74"/>
        <v>20</v>
      </c>
      <c r="D480" s="50">
        <f t="shared" si="71"/>
        <v>22</v>
      </c>
      <c r="E480" s="51">
        <f t="shared" si="72"/>
        <v>42936.916666665507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2017</v>
      </c>
      <c r="B481" s="50">
        <f t="shared" si="73"/>
        <v>7</v>
      </c>
      <c r="C481" s="50">
        <f t="shared" si="74"/>
        <v>20</v>
      </c>
      <c r="D481" s="50">
        <f t="shared" si="71"/>
        <v>23</v>
      </c>
      <c r="E481" s="51">
        <f t="shared" si="72"/>
        <v>42936.958333332172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2017</v>
      </c>
      <c r="B482" s="50">
        <f t="shared" si="73"/>
        <v>7</v>
      </c>
      <c r="C482" s="50">
        <f t="shared" si="74"/>
        <v>21</v>
      </c>
      <c r="D482" s="50">
        <f t="shared" si="71"/>
        <v>0</v>
      </c>
      <c r="E482" s="51">
        <f t="shared" si="72"/>
        <v>42936.999999998836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2017</v>
      </c>
      <c r="B483" s="50">
        <f t="shared" si="73"/>
        <v>7</v>
      </c>
      <c r="C483" s="50">
        <f t="shared" si="74"/>
        <v>21</v>
      </c>
      <c r="D483" s="50">
        <f t="shared" si="71"/>
        <v>1</v>
      </c>
      <c r="E483" s="51">
        <f t="shared" si="72"/>
        <v>42937.0416666655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2017</v>
      </c>
      <c r="B484" s="50">
        <f t="shared" si="73"/>
        <v>7</v>
      </c>
      <c r="C484" s="50">
        <f t="shared" si="74"/>
        <v>21</v>
      </c>
      <c r="D484" s="50">
        <f t="shared" si="71"/>
        <v>2</v>
      </c>
      <c r="E484" s="51">
        <f t="shared" si="72"/>
        <v>42937.083333332164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2017</v>
      </c>
      <c r="B485" s="50">
        <f t="shared" si="73"/>
        <v>7</v>
      </c>
      <c r="C485" s="50">
        <f t="shared" si="74"/>
        <v>21</v>
      </c>
      <c r="D485" s="50">
        <f t="shared" si="71"/>
        <v>3</v>
      </c>
      <c r="E485" s="51">
        <f t="shared" si="72"/>
        <v>42937.124999998829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2017</v>
      </c>
      <c r="B486" s="50">
        <f t="shared" si="73"/>
        <v>7</v>
      </c>
      <c r="C486" s="50">
        <f t="shared" si="74"/>
        <v>21</v>
      </c>
      <c r="D486" s="50">
        <f t="shared" si="71"/>
        <v>4</v>
      </c>
      <c r="E486" s="51">
        <f t="shared" si="72"/>
        <v>42937.166666665493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2017</v>
      </c>
      <c r="B487" s="50">
        <f t="shared" si="73"/>
        <v>7</v>
      </c>
      <c r="C487" s="50">
        <f t="shared" si="74"/>
        <v>21</v>
      </c>
      <c r="D487" s="50">
        <f t="shared" si="71"/>
        <v>5</v>
      </c>
      <c r="E487" s="51">
        <f t="shared" si="72"/>
        <v>42937.208333332157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2017</v>
      </c>
      <c r="B488" s="50">
        <f t="shared" si="73"/>
        <v>7</v>
      </c>
      <c r="C488" s="50">
        <f t="shared" si="74"/>
        <v>21</v>
      </c>
      <c r="D488" s="50">
        <f t="shared" si="71"/>
        <v>6</v>
      </c>
      <c r="E488" s="51">
        <f t="shared" si="72"/>
        <v>42937.249999998821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2017</v>
      </c>
      <c r="B489" s="50">
        <f t="shared" si="73"/>
        <v>7</v>
      </c>
      <c r="C489" s="50">
        <f t="shared" si="74"/>
        <v>21</v>
      </c>
      <c r="D489" s="50">
        <f t="shared" si="71"/>
        <v>7</v>
      </c>
      <c r="E489" s="51">
        <f t="shared" si="72"/>
        <v>42937.291666665486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2017</v>
      </c>
      <c r="B490" s="50">
        <f t="shared" si="73"/>
        <v>7</v>
      </c>
      <c r="C490" s="50">
        <f t="shared" si="74"/>
        <v>21</v>
      </c>
      <c r="D490" s="50">
        <f t="shared" si="71"/>
        <v>8</v>
      </c>
      <c r="E490" s="51">
        <f t="shared" si="72"/>
        <v>42937.33333333215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2017</v>
      </c>
      <c r="B491" s="50">
        <f t="shared" si="73"/>
        <v>7</v>
      </c>
      <c r="C491" s="50">
        <f t="shared" si="74"/>
        <v>21</v>
      </c>
      <c r="D491" s="50">
        <f t="shared" si="71"/>
        <v>9</v>
      </c>
      <c r="E491" s="51">
        <f t="shared" si="72"/>
        <v>42937.374999998814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2017</v>
      </c>
      <c r="B492" s="50">
        <f t="shared" si="73"/>
        <v>7</v>
      </c>
      <c r="C492" s="50">
        <f t="shared" si="74"/>
        <v>21</v>
      </c>
      <c r="D492" s="50">
        <f t="shared" si="71"/>
        <v>10</v>
      </c>
      <c r="E492" s="51">
        <f t="shared" si="72"/>
        <v>42937.416666665478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2017</v>
      </c>
      <c r="B493" s="50">
        <f t="shared" si="73"/>
        <v>7</v>
      </c>
      <c r="C493" s="50">
        <f t="shared" si="74"/>
        <v>21</v>
      </c>
      <c r="D493" s="50">
        <f t="shared" si="71"/>
        <v>11</v>
      </c>
      <c r="E493" s="51">
        <f t="shared" si="72"/>
        <v>42937.458333332143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2017</v>
      </c>
      <c r="B494" s="50">
        <f t="shared" si="73"/>
        <v>7</v>
      </c>
      <c r="C494" s="50">
        <f t="shared" si="74"/>
        <v>21</v>
      </c>
      <c r="D494" s="50">
        <f t="shared" si="71"/>
        <v>12</v>
      </c>
      <c r="E494" s="51">
        <f t="shared" si="72"/>
        <v>42937.499999998807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2017</v>
      </c>
      <c r="B495" s="50">
        <f t="shared" si="73"/>
        <v>7</v>
      </c>
      <c r="C495" s="50">
        <f t="shared" si="74"/>
        <v>21</v>
      </c>
      <c r="D495" s="50">
        <f t="shared" si="71"/>
        <v>13</v>
      </c>
      <c r="E495" s="51">
        <f t="shared" si="72"/>
        <v>42937.541666665471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2017</v>
      </c>
      <c r="B496" s="50">
        <f t="shared" si="73"/>
        <v>7</v>
      </c>
      <c r="C496" s="50">
        <f t="shared" si="74"/>
        <v>21</v>
      </c>
      <c r="D496" s="50">
        <f t="shared" si="71"/>
        <v>14</v>
      </c>
      <c r="E496" s="51">
        <f t="shared" si="72"/>
        <v>42937.583333332135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2017</v>
      </c>
      <c r="B497" s="50">
        <f t="shared" si="73"/>
        <v>7</v>
      </c>
      <c r="C497" s="50">
        <f t="shared" si="74"/>
        <v>21</v>
      </c>
      <c r="D497" s="50">
        <f t="shared" si="71"/>
        <v>15</v>
      </c>
      <c r="E497" s="51">
        <f t="shared" si="72"/>
        <v>42937.624999998799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2017</v>
      </c>
      <c r="B498" s="50">
        <f t="shared" si="73"/>
        <v>7</v>
      </c>
      <c r="C498" s="50">
        <f t="shared" si="74"/>
        <v>21</v>
      </c>
      <c r="D498" s="50">
        <f t="shared" si="71"/>
        <v>16</v>
      </c>
      <c r="E498" s="51">
        <f t="shared" si="72"/>
        <v>42937.666666665464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2017</v>
      </c>
      <c r="B499" s="50">
        <f t="shared" si="73"/>
        <v>7</v>
      </c>
      <c r="C499" s="50">
        <f t="shared" si="74"/>
        <v>21</v>
      </c>
      <c r="D499" s="50">
        <f t="shared" si="71"/>
        <v>17</v>
      </c>
      <c r="E499" s="51">
        <f t="shared" si="72"/>
        <v>42937.708333332128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2017</v>
      </c>
      <c r="B500" s="50">
        <f t="shared" si="73"/>
        <v>7</v>
      </c>
      <c r="C500" s="50">
        <f t="shared" si="74"/>
        <v>21</v>
      </c>
      <c r="D500" s="50">
        <f t="shared" si="71"/>
        <v>18</v>
      </c>
      <c r="E500" s="51">
        <f t="shared" si="72"/>
        <v>42937.749999998792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2017</v>
      </c>
      <c r="B501" s="50">
        <f t="shared" si="73"/>
        <v>7</v>
      </c>
      <c r="C501" s="50">
        <f t="shared" si="74"/>
        <v>21</v>
      </c>
      <c r="D501" s="50">
        <f t="shared" si="71"/>
        <v>19</v>
      </c>
      <c r="E501" s="51">
        <f t="shared" si="72"/>
        <v>42937.791666665456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2017</v>
      </c>
      <c r="B502" s="50">
        <f t="shared" si="73"/>
        <v>7</v>
      </c>
      <c r="C502" s="50">
        <f t="shared" si="74"/>
        <v>21</v>
      </c>
      <c r="D502" s="50">
        <f t="shared" si="71"/>
        <v>20</v>
      </c>
      <c r="E502" s="51">
        <f t="shared" si="72"/>
        <v>42937.833333332121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2017</v>
      </c>
      <c r="B503" s="50">
        <f t="shared" si="73"/>
        <v>7</v>
      </c>
      <c r="C503" s="50">
        <f t="shared" si="74"/>
        <v>21</v>
      </c>
      <c r="D503" s="50">
        <f t="shared" si="71"/>
        <v>21</v>
      </c>
      <c r="E503" s="51">
        <f t="shared" si="72"/>
        <v>42937.874999998785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2017</v>
      </c>
      <c r="B504" s="50">
        <f t="shared" si="73"/>
        <v>7</v>
      </c>
      <c r="C504" s="50">
        <f t="shared" si="74"/>
        <v>21</v>
      </c>
      <c r="D504" s="50">
        <f t="shared" si="71"/>
        <v>22</v>
      </c>
      <c r="E504" s="51">
        <f t="shared" si="72"/>
        <v>42937.916666665449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2017</v>
      </c>
      <c r="B505" s="50">
        <f t="shared" si="73"/>
        <v>7</v>
      </c>
      <c r="C505" s="50">
        <f t="shared" si="74"/>
        <v>21</v>
      </c>
      <c r="D505" s="50">
        <f t="shared" si="71"/>
        <v>23</v>
      </c>
      <c r="E505" s="51">
        <f t="shared" si="72"/>
        <v>42937.958333332113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2017</v>
      </c>
      <c r="B506" s="50">
        <f t="shared" si="73"/>
        <v>7</v>
      </c>
      <c r="C506" s="50">
        <f t="shared" si="74"/>
        <v>22</v>
      </c>
      <c r="D506" s="50">
        <f t="shared" si="71"/>
        <v>0</v>
      </c>
      <c r="E506" s="51">
        <f t="shared" si="72"/>
        <v>42937.999999998778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2017</v>
      </c>
      <c r="B507" s="50">
        <f t="shared" si="73"/>
        <v>7</v>
      </c>
      <c r="C507" s="50">
        <f t="shared" si="74"/>
        <v>22</v>
      </c>
      <c r="D507" s="50">
        <f t="shared" si="71"/>
        <v>1</v>
      </c>
      <c r="E507" s="51">
        <f t="shared" si="72"/>
        <v>42938.041666665442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2017</v>
      </c>
      <c r="B508" s="50">
        <f t="shared" si="73"/>
        <v>7</v>
      </c>
      <c r="C508" s="50">
        <f t="shared" si="74"/>
        <v>22</v>
      </c>
      <c r="D508" s="50">
        <f t="shared" si="71"/>
        <v>2</v>
      </c>
      <c r="E508" s="51">
        <f t="shared" si="72"/>
        <v>42938.083333332106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2017</v>
      </c>
      <c r="B509" s="50">
        <f t="shared" si="73"/>
        <v>7</v>
      </c>
      <c r="C509" s="50">
        <f t="shared" si="74"/>
        <v>22</v>
      </c>
      <c r="D509" s="50">
        <f t="shared" si="71"/>
        <v>3</v>
      </c>
      <c r="E509" s="51">
        <f t="shared" si="72"/>
        <v>42938.12499999877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2017</v>
      </c>
      <c r="B510" s="50">
        <f t="shared" si="73"/>
        <v>7</v>
      </c>
      <c r="C510" s="50">
        <f t="shared" si="74"/>
        <v>22</v>
      </c>
      <c r="D510" s="50">
        <f t="shared" si="71"/>
        <v>4</v>
      </c>
      <c r="E510" s="51">
        <f t="shared" si="72"/>
        <v>42938.166666665435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2017</v>
      </c>
      <c r="B511" s="50">
        <f t="shared" si="73"/>
        <v>7</v>
      </c>
      <c r="C511" s="50">
        <f t="shared" si="74"/>
        <v>22</v>
      </c>
      <c r="D511" s="50">
        <f t="shared" si="71"/>
        <v>5</v>
      </c>
      <c r="E511" s="51">
        <f t="shared" si="72"/>
        <v>42938.208333332099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2017</v>
      </c>
      <c r="B512" s="50">
        <f t="shared" si="73"/>
        <v>7</v>
      </c>
      <c r="C512" s="50">
        <f t="shared" si="74"/>
        <v>22</v>
      </c>
      <c r="D512" s="50">
        <f t="shared" si="71"/>
        <v>6</v>
      </c>
      <c r="E512" s="51">
        <f t="shared" si="72"/>
        <v>42938.249999998763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2017</v>
      </c>
      <c r="B513" s="50">
        <f t="shared" si="73"/>
        <v>7</v>
      </c>
      <c r="C513" s="50">
        <f t="shared" si="74"/>
        <v>22</v>
      </c>
      <c r="D513" s="50">
        <f t="shared" si="71"/>
        <v>7</v>
      </c>
      <c r="E513" s="51">
        <f t="shared" si="72"/>
        <v>42938.291666665427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2017</v>
      </c>
      <c r="B514" s="50">
        <f t="shared" si="73"/>
        <v>7</v>
      </c>
      <c r="C514" s="50">
        <f t="shared" si="74"/>
        <v>22</v>
      </c>
      <c r="D514" s="50">
        <f t="shared" si="71"/>
        <v>8</v>
      </c>
      <c r="E514" s="51">
        <f t="shared" si="72"/>
        <v>42938.333333332092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7</v>
      </c>
      <c r="C515" s="50">
        <f t="shared" si="74"/>
        <v>22</v>
      </c>
      <c r="D515" s="50">
        <f t="shared" si="71"/>
        <v>9</v>
      </c>
      <c r="E515" s="51">
        <f t="shared" si="72"/>
        <v>42938.374999998756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7</v>
      </c>
      <c r="C516" s="50">
        <f t="shared" si="74"/>
        <v>22</v>
      </c>
      <c r="D516" s="50">
        <f t="shared" ref="D516:D579" si="80">IF(D515=23,0,D515+1)</f>
        <v>10</v>
      </c>
      <c r="E516" s="51">
        <f t="shared" ref="E516:E579" si="81">E515+0.0416666666666666</f>
        <v>42938.41666666542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2017</v>
      </c>
      <c r="B517" s="50">
        <f t="shared" si="73"/>
        <v>7</v>
      </c>
      <c r="C517" s="50">
        <f t="shared" si="74"/>
        <v>22</v>
      </c>
      <c r="D517" s="50">
        <f t="shared" si="80"/>
        <v>11</v>
      </c>
      <c r="E517" s="51">
        <f t="shared" si="81"/>
        <v>42938.458333332084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2017</v>
      </c>
      <c r="B518" s="50">
        <f t="shared" si="73"/>
        <v>7</v>
      </c>
      <c r="C518" s="50">
        <f t="shared" si="74"/>
        <v>22</v>
      </c>
      <c r="D518" s="50">
        <f t="shared" si="80"/>
        <v>12</v>
      </c>
      <c r="E518" s="51">
        <f t="shared" si="81"/>
        <v>42938.499999998749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2017</v>
      </c>
      <c r="B519" s="50">
        <f t="shared" si="73"/>
        <v>7</v>
      </c>
      <c r="C519" s="50">
        <f t="shared" si="74"/>
        <v>22</v>
      </c>
      <c r="D519" s="50">
        <f t="shared" si="80"/>
        <v>13</v>
      </c>
      <c r="E519" s="51">
        <f t="shared" si="81"/>
        <v>42938.541666665413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2017</v>
      </c>
      <c r="B520" s="50">
        <f t="shared" si="73"/>
        <v>7</v>
      </c>
      <c r="C520" s="50">
        <f t="shared" si="74"/>
        <v>22</v>
      </c>
      <c r="D520" s="50">
        <f t="shared" si="80"/>
        <v>14</v>
      </c>
      <c r="E520" s="51">
        <f t="shared" si="81"/>
        <v>42938.583333332077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2017</v>
      </c>
      <c r="B521" s="50">
        <f t="shared" si="73"/>
        <v>7</v>
      </c>
      <c r="C521" s="50">
        <f t="shared" si="74"/>
        <v>22</v>
      </c>
      <c r="D521" s="50">
        <f t="shared" si="80"/>
        <v>15</v>
      </c>
      <c r="E521" s="51">
        <f t="shared" si="81"/>
        <v>42938.624999998741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2017</v>
      </c>
      <c r="B522" s="50">
        <f t="shared" si="73"/>
        <v>7</v>
      </c>
      <c r="C522" s="50">
        <f t="shared" si="74"/>
        <v>22</v>
      </c>
      <c r="D522" s="50">
        <f t="shared" si="80"/>
        <v>16</v>
      </c>
      <c r="E522" s="51">
        <f t="shared" si="81"/>
        <v>42938.666666665406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2017</v>
      </c>
      <c r="B523" s="50">
        <f t="shared" si="73"/>
        <v>7</v>
      </c>
      <c r="C523" s="50">
        <f t="shared" si="74"/>
        <v>22</v>
      </c>
      <c r="D523" s="50">
        <f t="shared" si="80"/>
        <v>17</v>
      </c>
      <c r="E523" s="51">
        <f t="shared" si="81"/>
        <v>42938.70833333207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2017</v>
      </c>
      <c r="B524" s="50">
        <f t="shared" si="73"/>
        <v>7</v>
      </c>
      <c r="C524" s="50">
        <f t="shared" si="74"/>
        <v>22</v>
      </c>
      <c r="D524" s="50">
        <f t="shared" si="80"/>
        <v>18</v>
      </c>
      <c r="E524" s="51">
        <f t="shared" si="81"/>
        <v>42938.749999998734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2017</v>
      </c>
      <c r="B525" s="50">
        <f t="shared" si="73"/>
        <v>7</v>
      </c>
      <c r="C525" s="50">
        <f t="shared" si="74"/>
        <v>22</v>
      </c>
      <c r="D525" s="50">
        <f t="shared" si="80"/>
        <v>19</v>
      </c>
      <c r="E525" s="51">
        <f t="shared" si="81"/>
        <v>42938.791666665398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2017</v>
      </c>
      <c r="B526" s="50">
        <f t="shared" si="73"/>
        <v>7</v>
      </c>
      <c r="C526" s="50">
        <f t="shared" si="74"/>
        <v>22</v>
      </c>
      <c r="D526" s="50">
        <f t="shared" si="80"/>
        <v>20</v>
      </c>
      <c r="E526" s="51">
        <f t="shared" si="81"/>
        <v>42938.833333332062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2017</v>
      </c>
      <c r="B527" s="50">
        <f t="shared" si="73"/>
        <v>7</v>
      </c>
      <c r="C527" s="50">
        <f t="shared" si="74"/>
        <v>22</v>
      </c>
      <c r="D527" s="50">
        <f t="shared" si="80"/>
        <v>21</v>
      </c>
      <c r="E527" s="51">
        <f t="shared" si="81"/>
        <v>42938.874999998727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2017</v>
      </c>
      <c r="B528" s="50">
        <f t="shared" si="73"/>
        <v>7</v>
      </c>
      <c r="C528" s="50">
        <f t="shared" si="74"/>
        <v>22</v>
      </c>
      <c r="D528" s="50">
        <f t="shared" si="80"/>
        <v>22</v>
      </c>
      <c r="E528" s="51">
        <f t="shared" si="81"/>
        <v>42938.916666665391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2017</v>
      </c>
      <c r="B529" s="50">
        <f t="shared" si="73"/>
        <v>7</v>
      </c>
      <c r="C529" s="50">
        <f t="shared" si="74"/>
        <v>22</v>
      </c>
      <c r="D529" s="50">
        <f t="shared" si="80"/>
        <v>23</v>
      </c>
      <c r="E529" s="51">
        <f t="shared" si="81"/>
        <v>42938.958333332055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2017</v>
      </c>
      <c r="B530" s="50">
        <f t="shared" si="73"/>
        <v>7</v>
      </c>
      <c r="C530" s="50">
        <f t="shared" si="74"/>
        <v>23</v>
      </c>
      <c r="D530" s="50">
        <f t="shared" si="80"/>
        <v>0</v>
      </c>
      <c r="E530" s="51">
        <f t="shared" si="81"/>
        <v>42938.999999998719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2017</v>
      </c>
      <c r="B531" s="50">
        <f t="shared" si="73"/>
        <v>7</v>
      </c>
      <c r="C531" s="50">
        <f t="shared" si="74"/>
        <v>23</v>
      </c>
      <c r="D531" s="50">
        <f t="shared" si="80"/>
        <v>1</v>
      </c>
      <c r="E531" s="51">
        <f t="shared" si="81"/>
        <v>42939.041666665384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2017</v>
      </c>
      <c r="B532" s="50">
        <f t="shared" si="73"/>
        <v>7</v>
      </c>
      <c r="C532" s="50">
        <f t="shared" si="74"/>
        <v>23</v>
      </c>
      <c r="D532" s="50">
        <f t="shared" si="80"/>
        <v>2</v>
      </c>
      <c r="E532" s="51">
        <f t="shared" si="81"/>
        <v>42939.083333332048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2017</v>
      </c>
      <c r="B533" s="50">
        <f t="shared" si="73"/>
        <v>7</v>
      </c>
      <c r="C533" s="50">
        <f t="shared" si="74"/>
        <v>23</v>
      </c>
      <c r="D533" s="50">
        <f t="shared" si="80"/>
        <v>3</v>
      </c>
      <c r="E533" s="51">
        <f t="shared" si="81"/>
        <v>42939.124999998712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2017</v>
      </c>
      <c r="B534" s="50">
        <f t="shared" si="73"/>
        <v>7</v>
      </c>
      <c r="C534" s="50">
        <f t="shared" si="74"/>
        <v>23</v>
      </c>
      <c r="D534" s="50">
        <f t="shared" si="80"/>
        <v>4</v>
      </c>
      <c r="E534" s="51">
        <f t="shared" si="81"/>
        <v>42939.166666665376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2017</v>
      </c>
      <c r="B535" s="50">
        <f t="shared" si="73"/>
        <v>7</v>
      </c>
      <c r="C535" s="50">
        <f t="shared" si="74"/>
        <v>23</v>
      </c>
      <c r="D535" s="50">
        <f t="shared" si="80"/>
        <v>5</v>
      </c>
      <c r="E535" s="51">
        <f t="shared" si="81"/>
        <v>42939.208333332041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2017</v>
      </c>
      <c r="B536" s="50">
        <f t="shared" si="73"/>
        <v>7</v>
      </c>
      <c r="C536" s="50">
        <f t="shared" si="74"/>
        <v>23</v>
      </c>
      <c r="D536" s="50">
        <f t="shared" si="80"/>
        <v>6</v>
      </c>
      <c r="E536" s="51">
        <f t="shared" si="81"/>
        <v>42939.249999998705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2017</v>
      </c>
      <c r="B537" s="50">
        <f t="shared" si="73"/>
        <v>7</v>
      </c>
      <c r="C537" s="50">
        <f t="shared" si="74"/>
        <v>23</v>
      </c>
      <c r="D537" s="50">
        <f t="shared" si="80"/>
        <v>7</v>
      </c>
      <c r="E537" s="51">
        <f t="shared" si="81"/>
        <v>42939.291666665369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2017</v>
      </c>
      <c r="B538" s="50">
        <f t="shared" si="73"/>
        <v>7</v>
      </c>
      <c r="C538" s="50">
        <f t="shared" si="74"/>
        <v>23</v>
      </c>
      <c r="D538" s="50">
        <f t="shared" si="80"/>
        <v>8</v>
      </c>
      <c r="E538" s="51">
        <f t="shared" si="81"/>
        <v>42939.333333332033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7</v>
      </c>
      <c r="C539" s="50">
        <f t="shared" ref="C539:C602" si="83">C515+1</f>
        <v>23</v>
      </c>
      <c r="D539" s="50">
        <f t="shared" si="80"/>
        <v>9</v>
      </c>
      <c r="E539" s="51">
        <f t="shared" si="81"/>
        <v>42939.374999998698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2017</v>
      </c>
      <c r="B540" s="50">
        <f t="shared" si="82"/>
        <v>7</v>
      </c>
      <c r="C540" s="50">
        <f t="shared" si="83"/>
        <v>23</v>
      </c>
      <c r="D540" s="50">
        <f t="shared" si="80"/>
        <v>10</v>
      </c>
      <c r="E540" s="51">
        <f t="shared" si="81"/>
        <v>42939.416666665362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2017</v>
      </c>
      <c r="B541" s="50">
        <f t="shared" si="82"/>
        <v>7</v>
      </c>
      <c r="C541" s="50">
        <f t="shared" si="83"/>
        <v>23</v>
      </c>
      <c r="D541" s="50">
        <f t="shared" si="80"/>
        <v>11</v>
      </c>
      <c r="E541" s="51">
        <f t="shared" si="81"/>
        <v>42939.458333332026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2017</v>
      </c>
      <c r="B542" s="50">
        <f t="shared" si="82"/>
        <v>7</v>
      </c>
      <c r="C542" s="50">
        <f t="shared" si="83"/>
        <v>23</v>
      </c>
      <c r="D542" s="50">
        <f t="shared" si="80"/>
        <v>12</v>
      </c>
      <c r="E542" s="51">
        <f t="shared" si="81"/>
        <v>42939.49999999869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2017</v>
      </c>
      <c r="B543" s="50">
        <f t="shared" si="82"/>
        <v>7</v>
      </c>
      <c r="C543" s="50">
        <f t="shared" si="83"/>
        <v>23</v>
      </c>
      <c r="D543" s="50">
        <f t="shared" si="80"/>
        <v>13</v>
      </c>
      <c r="E543" s="51">
        <f t="shared" si="81"/>
        <v>42939.541666665355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2017</v>
      </c>
      <c r="B544" s="50">
        <f t="shared" si="82"/>
        <v>7</v>
      </c>
      <c r="C544" s="50">
        <f t="shared" si="83"/>
        <v>23</v>
      </c>
      <c r="D544" s="50">
        <f t="shared" si="80"/>
        <v>14</v>
      </c>
      <c r="E544" s="51">
        <f t="shared" si="81"/>
        <v>42939.583333332019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2017</v>
      </c>
      <c r="B545" s="50">
        <f t="shared" si="82"/>
        <v>7</v>
      </c>
      <c r="C545" s="50">
        <f t="shared" si="83"/>
        <v>23</v>
      </c>
      <c r="D545" s="50">
        <f t="shared" si="80"/>
        <v>15</v>
      </c>
      <c r="E545" s="51">
        <f t="shared" si="81"/>
        <v>42939.624999998683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2017</v>
      </c>
      <c r="B546" s="50">
        <f t="shared" si="82"/>
        <v>7</v>
      </c>
      <c r="C546" s="50">
        <f t="shared" si="83"/>
        <v>23</v>
      </c>
      <c r="D546" s="50">
        <f t="shared" si="80"/>
        <v>16</v>
      </c>
      <c r="E546" s="51">
        <f t="shared" si="81"/>
        <v>42939.666666665347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2017</v>
      </c>
      <c r="B547" s="50">
        <f t="shared" si="82"/>
        <v>7</v>
      </c>
      <c r="C547" s="50">
        <f t="shared" si="83"/>
        <v>23</v>
      </c>
      <c r="D547" s="50">
        <f t="shared" si="80"/>
        <v>17</v>
      </c>
      <c r="E547" s="51">
        <f t="shared" si="81"/>
        <v>42939.708333332012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2017</v>
      </c>
      <c r="B548" s="50">
        <f t="shared" si="82"/>
        <v>7</v>
      </c>
      <c r="C548" s="50">
        <f t="shared" si="83"/>
        <v>23</v>
      </c>
      <c r="D548" s="50">
        <f t="shared" si="80"/>
        <v>18</v>
      </c>
      <c r="E548" s="51">
        <f t="shared" si="81"/>
        <v>42939.749999998676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2017</v>
      </c>
      <c r="B549" s="50">
        <f t="shared" si="82"/>
        <v>7</v>
      </c>
      <c r="C549" s="50">
        <f t="shared" si="83"/>
        <v>23</v>
      </c>
      <c r="D549" s="50">
        <f t="shared" si="80"/>
        <v>19</v>
      </c>
      <c r="E549" s="51">
        <f t="shared" si="81"/>
        <v>42939.79166666534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2017</v>
      </c>
      <c r="B550" s="50">
        <f t="shared" si="82"/>
        <v>7</v>
      </c>
      <c r="C550" s="50">
        <f t="shared" si="83"/>
        <v>23</v>
      </c>
      <c r="D550" s="50">
        <f t="shared" si="80"/>
        <v>20</v>
      </c>
      <c r="E550" s="51">
        <f t="shared" si="81"/>
        <v>42939.833333332004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2017</v>
      </c>
      <c r="B551" s="50">
        <f t="shared" si="82"/>
        <v>7</v>
      </c>
      <c r="C551" s="50">
        <f t="shared" si="83"/>
        <v>23</v>
      </c>
      <c r="D551" s="50">
        <f t="shared" si="80"/>
        <v>21</v>
      </c>
      <c r="E551" s="51">
        <f t="shared" si="81"/>
        <v>42939.874999998668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2017</v>
      </c>
      <c r="B552" s="50">
        <f t="shared" si="82"/>
        <v>7</v>
      </c>
      <c r="C552" s="50">
        <f t="shared" si="83"/>
        <v>23</v>
      </c>
      <c r="D552" s="50">
        <f t="shared" si="80"/>
        <v>22</v>
      </c>
      <c r="E552" s="51">
        <f t="shared" si="81"/>
        <v>42939.916666665333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2017</v>
      </c>
      <c r="B553" s="50">
        <f t="shared" si="82"/>
        <v>7</v>
      </c>
      <c r="C553" s="50">
        <f t="shared" si="83"/>
        <v>23</v>
      </c>
      <c r="D553" s="50">
        <f t="shared" si="80"/>
        <v>23</v>
      </c>
      <c r="E553" s="51">
        <f t="shared" si="81"/>
        <v>42939.958333331997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2017</v>
      </c>
      <c r="B554" s="50">
        <f t="shared" si="82"/>
        <v>7</v>
      </c>
      <c r="C554" s="50">
        <f t="shared" si="83"/>
        <v>24</v>
      </c>
      <c r="D554" s="50">
        <f t="shared" si="80"/>
        <v>0</v>
      </c>
      <c r="E554" s="51">
        <f t="shared" si="81"/>
        <v>42939.999999998661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2017</v>
      </c>
      <c r="B555" s="50">
        <f t="shared" si="82"/>
        <v>7</v>
      </c>
      <c r="C555" s="50">
        <f t="shared" si="83"/>
        <v>24</v>
      </c>
      <c r="D555" s="50">
        <f t="shared" si="80"/>
        <v>1</v>
      </c>
      <c r="E555" s="51">
        <f t="shared" si="81"/>
        <v>42940.041666665325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2017</v>
      </c>
      <c r="B556" s="50">
        <f t="shared" si="82"/>
        <v>7</v>
      </c>
      <c r="C556" s="50">
        <f t="shared" si="83"/>
        <v>24</v>
      </c>
      <c r="D556" s="50">
        <f t="shared" si="80"/>
        <v>2</v>
      </c>
      <c r="E556" s="51">
        <f t="shared" si="81"/>
        <v>42940.08333333199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2017</v>
      </c>
      <c r="B557" s="50">
        <f t="shared" si="82"/>
        <v>7</v>
      </c>
      <c r="C557" s="50">
        <f t="shared" si="83"/>
        <v>24</v>
      </c>
      <c r="D557" s="50">
        <f t="shared" si="80"/>
        <v>3</v>
      </c>
      <c r="E557" s="51">
        <f t="shared" si="81"/>
        <v>42940.124999998654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2017</v>
      </c>
      <c r="B558" s="50">
        <f t="shared" si="82"/>
        <v>7</v>
      </c>
      <c r="C558" s="50">
        <f t="shared" si="83"/>
        <v>24</v>
      </c>
      <c r="D558" s="50">
        <f t="shared" si="80"/>
        <v>4</v>
      </c>
      <c r="E558" s="51">
        <f t="shared" si="81"/>
        <v>42940.166666665318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2017</v>
      </c>
      <c r="B559" s="50">
        <f t="shared" si="82"/>
        <v>7</v>
      </c>
      <c r="C559" s="50">
        <f t="shared" si="83"/>
        <v>24</v>
      </c>
      <c r="D559" s="50">
        <f t="shared" si="80"/>
        <v>5</v>
      </c>
      <c r="E559" s="51">
        <f t="shared" si="81"/>
        <v>42940.208333331982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2017</v>
      </c>
      <c r="B560" s="50">
        <f t="shared" si="82"/>
        <v>7</v>
      </c>
      <c r="C560" s="50">
        <f t="shared" si="83"/>
        <v>24</v>
      </c>
      <c r="D560" s="50">
        <f t="shared" si="80"/>
        <v>6</v>
      </c>
      <c r="E560" s="51">
        <f t="shared" si="81"/>
        <v>42940.249999998647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2017</v>
      </c>
      <c r="B561" s="50">
        <f t="shared" si="82"/>
        <v>7</v>
      </c>
      <c r="C561" s="50">
        <f t="shared" si="83"/>
        <v>24</v>
      </c>
      <c r="D561" s="50">
        <f t="shared" si="80"/>
        <v>7</v>
      </c>
      <c r="E561" s="51">
        <f t="shared" si="81"/>
        <v>42940.291666665311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2017</v>
      </c>
      <c r="B562" s="50">
        <f t="shared" si="82"/>
        <v>7</v>
      </c>
      <c r="C562" s="50">
        <f t="shared" si="83"/>
        <v>24</v>
      </c>
      <c r="D562" s="50">
        <f t="shared" si="80"/>
        <v>8</v>
      </c>
      <c r="E562" s="51">
        <f t="shared" si="81"/>
        <v>42940.333333331975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2017</v>
      </c>
      <c r="B563" s="50">
        <f t="shared" si="82"/>
        <v>7</v>
      </c>
      <c r="C563" s="50">
        <f t="shared" si="83"/>
        <v>24</v>
      </c>
      <c r="D563" s="50">
        <f t="shared" si="80"/>
        <v>9</v>
      </c>
      <c r="E563" s="51">
        <f t="shared" si="81"/>
        <v>42940.374999998639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2017</v>
      </c>
      <c r="B564" s="50">
        <f t="shared" si="82"/>
        <v>7</v>
      </c>
      <c r="C564" s="50">
        <f t="shared" si="83"/>
        <v>24</v>
      </c>
      <c r="D564" s="50">
        <f t="shared" si="80"/>
        <v>10</v>
      </c>
      <c r="E564" s="51">
        <f t="shared" si="81"/>
        <v>42940.416666665304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2017</v>
      </c>
      <c r="B565" s="50">
        <f t="shared" si="82"/>
        <v>7</v>
      </c>
      <c r="C565" s="50">
        <f t="shared" si="83"/>
        <v>24</v>
      </c>
      <c r="D565" s="50">
        <f t="shared" si="80"/>
        <v>11</v>
      </c>
      <c r="E565" s="51">
        <f t="shared" si="81"/>
        <v>42940.458333331968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2017</v>
      </c>
      <c r="B566" s="50">
        <f t="shared" si="82"/>
        <v>7</v>
      </c>
      <c r="C566" s="50">
        <f t="shared" si="83"/>
        <v>24</v>
      </c>
      <c r="D566" s="50">
        <f t="shared" si="80"/>
        <v>12</v>
      </c>
      <c r="E566" s="51">
        <f t="shared" si="81"/>
        <v>42940.499999998632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2017</v>
      </c>
      <c r="B567" s="50">
        <f t="shared" si="82"/>
        <v>7</v>
      </c>
      <c r="C567" s="50">
        <f t="shared" si="83"/>
        <v>24</v>
      </c>
      <c r="D567" s="50">
        <f t="shared" si="80"/>
        <v>13</v>
      </c>
      <c r="E567" s="51">
        <f t="shared" si="81"/>
        <v>42940.541666665296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2017</v>
      </c>
      <c r="B568" s="50">
        <f t="shared" si="82"/>
        <v>7</v>
      </c>
      <c r="C568" s="50">
        <f t="shared" si="83"/>
        <v>24</v>
      </c>
      <c r="D568" s="50">
        <f t="shared" si="80"/>
        <v>14</v>
      </c>
      <c r="E568" s="51">
        <f t="shared" si="81"/>
        <v>42940.583333331961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2017</v>
      </c>
      <c r="B569" s="50">
        <f t="shared" si="82"/>
        <v>7</v>
      </c>
      <c r="C569" s="50">
        <f t="shared" si="83"/>
        <v>24</v>
      </c>
      <c r="D569" s="50">
        <f t="shared" si="80"/>
        <v>15</v>
      </c>
      <c r="E569" s="51">
        <f t="shared" si="81"/>
        <v>42940.624999998625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2017</v>
      </c>
      <c r="B570" s="50">
        <f t="shared" si="82"/>
        <v>7</v>
      </c>
      <c r="C570" s="50">
        <f t="shared" si="83"/>
        <v>24</v>
      </c>
      <c r="D570" s="50">
        <f t="shared" si="80"/>
        <v>16</v>
      </c>
      <c r="E570" s="51">
        <f t="shared" si="81"/>
        <v>42940.666666665289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2017</v>
      </c>
      <c r="B571" s="50">
        <f t="shared" si="82"/>
        <v>7</v>
      </c>
      <c r="C571" s="50">
        <f t="shared" si="83"/>
        <v>24</v>
      </c>
      <c r="D571" s="50">
        <f t="shared" si="80"/>
        <v>17</v>
      </c>
      <c r="E571" s="51">
        <f t="shared" si="81"/>
        <v>42940.708333331953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2017</v>
      </c>
      <c r="B572" s="50">
        <f t="shared" si="82"/>
        <v>7</v>
      </c>
      <c r="C572" s="50">
        <f t="shared" si="83"/>
        <v>24</v>
      </c>
      <c r="D572" s="50">
        <f t="shared" si="80"/>
        <v>18</v>
      </c>
      <c r="E572" s="51">
        <f t="shared" si="81"/>
        <v>42940.749999998618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2017</v>
      </c>
      <c r="B573" s="50">
        <f t="shared" si="82"/>
        <v>7</v>
      </c>
      <c r="C573" s="50">
        <f t="shared" si="83"/>
        <v>24</v>
      </c>
      <c r="D573" s="50">
        <f t="shared" si="80"/>
        <v>19</v>
      </c>
      <c r="E573" s="51">
        <f t="shared" si="81"/>
        <v>42940.791666665282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2017</v>
      </c>
      <c r="B574" s="50">
        <f t="shared" si="82"/>
        <v>7</v>
      </c>
      <c r="C574" s="50">
        <f t="shared" si="83"/>
        <v>24</v>
      </c>
      <c r="D574" s="50">
        <f t="shared" si="80"/>
        <v>20</v>
      </c>
      <c r="E574" s="51">
        <f t="shared" si="81"/>
        <v>42940.833333331946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2017</v>
      </c>
      <c r="B575" s="50">
        <f t="shared" si="82"/>
        <v>7</v>
      </c>
      <c r="C575" s="50">
        <f t="shared" si="83"/>
        <v>24</v>
      </c>
      <c r="D575" s="50">
        <f t="shared" si="80"/>
        <v>21</v>
      </c>
      <c r="E575" s="51">
        <f t="shared" si="81"/>
        <v>42940.87499999861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2017</v>
      </c>
      <c r="B576" s="50">
        <f t="shared" si="82"/>
        <v>7</v>
      </c>
      <c r="C576" s="50">
        <f t="shared" si="83"/>
        <v>24</v>
      </c>
      <c r="D576" s="50">
        <f t="shared" si="80"/>
        <v>22</v>
      </c>
      <c r="E576" s="51">
        <f t="shared" si="81"/>
        <v>42940.916666665275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2017</v>
      </c>
      <c r="B577" s="50">
        <f t="shared" si="82"/>
        <v>7</v>
      </c>
      <c r="C577" s="50">
        <f t="shared" si="83"/>
        <v>24</v>
      </c>
      <c r="D577" s="50">
        <f t="shared" si="80"/>
        <v>23</v>
      </c>
      <c r="E577" s="51">
        <f t="shared" si="81"/>
        <v>42940.958333331939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2017</v>
      </c>
      <c r="B578" s="50">
        <f t="shared" si="82"/>
        <v>7</v>
      </c>
      <c r="C578" s="50">
        <f t="shared" si="83"/>
        <v>25</v>
      </c>
      <c r="D578" s="50">
        <f t="shared" si="80"/>
        <v>0</v>
      </c>
      <c r="E578" s="51">
        <f t="shared" si="81"/>
        <v>42940.999999998603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7</v>
      </c>
      <c r="C579" s="50">
        <f t="shared" si="83"/>
        <v>25</v>
      </c>
      <c r="D579" s="50">
        <f t="shared" si="80"/>
        <v>1</v>
      </c>
      <c r="E579" s="51">
        <f t="shared" si="81"/>
        <v>42941.041666665267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7</v>
      </c>
      <c r="C580" s="50">
        <f t="shared" si="83"/>
        <v>25</v>
      </c>
      <c r="D580" s="50">
        <f t="shared" ref="D580:D643" si="89">IF(D579=23,0,D579+1)</f>
        <v>2</v>
      </c>
      <c r="E580" s="51">
        <f t="shared" ref="E580:E643" si="90">E579+0.0416666666666666</f>
        <v>42941.083333331931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2017</v>
      </c>
      <c r="B581" s="50">
        <f t="shared" si="82"/>
        <v>7</v>
      </c>
      <c r="C581" s="50">
        <f t="shared" si="83"/>
        <v>25</v>
      </c>
      <c r="D581" s="50">
        <f t="shared" si="89"/>
        <v>3</v>
      </c>
      <c r="E581" s="51">
        <f t="shared" si="90"/>
        <v>42941.124999998596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2017</v>
      </c>
      <c r="B582" s="50">
        <f t="shared" si="82"/>
        <v>7</v>
      </c>
      <c r="C582" s="50">
        <f t="shared" si="83"/>
        <v>25</v>
      </c>
      <c r="D582" s="50">
        <f t="shared" si="89"/>
        <v>4</v>
      </c>
      <c r="E582" s="51">
        <f t="shared" si="90"/>
        <v>42941.16666666526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2017</v>
      </c>
      <c r="B583" s="50">
        <f t="shared" si="82"/>
        <v>7</v>
      </c>
      <c r="C583" s="50">
        <f t="shared" si="83"/>
        <v>25</v>
      </c>
      <c r="D583" s="50">
        <f t="shared" si="89"/>
        <v>5</v>
      </c>
      <c r="E583" s="51">
        <f t="shared" si="90"/>
        <v>42941.208333331924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2017</v>
      </c>
      <c r="B584" s="50">
        <f t="shared" si="82"/>
        <v>7</v>
      </c>
      <c r="C584" s="50">
        <f t="shared" si="83"/>
        <v>25</v>
      </c>
      <c r="D584" s="50">
        <f t="shared" si="89"/>
        <v>6</v>
      </c>
      <c r="E584" s="51">
        <f t="shared" si="90"/>
        <v>42941.249999998588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2017</v>
      </c>
      <c r="B585" s="50">
        <f t="shared" si="82"/>
        <v>7</v>
      </c>
      <c r="C585" s="50">
        <f t="shared" si="83"/>
        <v>25</v>
      </c>
      <c r="D585" s="50">
        <f t="shared" si="89"/>
        <v>7</v>
      </c>
      <c r="E585" s="51">
        <f t="shared" si="90"/>
        <v>42941.291666665253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2017</v>
      </c>
      <c r="B586" s="50">
        <f t="shared" si="82"/>
        <v>7</v>
      </c>
      <c r="C586" s="50">
        <f t="shared" si="83"/>
        <v>25</v>
      </c>
      <c r="D586" s="50">
        <f t="shared" si="89"/>
        <v>8</v>
      </c>
      <c r="E586" s="51">
        <f t="shared" si="90"/>
        <v>42941.333333331917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2017</v>
      </c>
      <c r="B587" s="50">
        <f t="shared" si="82"/>
        <v>7</v>
      </c>
      <c r="C587" s="50">
        <f t="shared" si="83"/>
        <v>25</v>
      </c>
      <c r="D587" s="50">
        <f t="shared" si="89"/>
        <v>9</v>
      </c>
      <c r="E587" s="51">
        <f t="shared" si="90"/>
        <v>42941.374999998581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2017</v>
      </c>
      <c r="B588" s="50">
        <f t="shared" si="82"/>
        <v>7</v>
      </c>
      <c r="C588" s="50">
        <f t="shared" si="83"/>
        <v>25</v>
      </c>
      <c r="D588" s="50">
        <f t="shared" si="89"/>
        <v>10</v>
      </c>
      <c r="E588" s="51">
        <f t="shared" si="90"/>
        <v>42941.416666665245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2017</v>
      </c>
      <c r="B589" s="50">
        <f t="shared" si="82"/>
        <v>7</v>
      </c>
      <c r="C589" s="50">
        <f t="shared" si="83"/>
        <v>25</v>
      </c>
      <c r="D589" s="50">
        <f t="shared" si="89"/>
        <v>11</v>
      </c>
      <c r="E589" s="51">
        <f t="shared" si="90"/>
        <v>42941.45833333191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2017</v>
      </c>
      <c r="B590" s="50">
        <f t="shared" si="82"/>
        <v>7</v>
      </c>
      <c r="C590" s="50">
        <f t="shared" si="83"/>
        <v>25</v>
      </c>
      <c r="D590" s="50">
        <f t="shared" si="89"/>
        <v>12</v>
      </c>
      <c r="E590" s="51">
        <f t="shared" si="90"/>
        <v>42941.499999998574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2017</v>
      </c>
      <c r="B591" s="50">
        <f t="shared" si="82"/>
        <v>7</v>
      </c>
      <c r="C591" s="50">
        <f t="shared" si="83"/>
        <v>25</v>
      </c>
      <c r="D591" s="50">
        <f t="shared" si="89"/>
        <v>13</v>
      </c>
      <c r="E591" s="51">
        <f t="shared" si="90"/>
        <v>42941.541666665238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2017</v>
      </c>
      <c r="B592" s="50">
        <f t="shared" si="82"/>
        <v>7</v>
      </c>
      <c r="C592" s="50">
        <f t="shared" si="83"/>
        <v>25</v>
      </c>
      <c r="D592" s="50">
        <f t="shared" si="89"/>
        <v>14</v>
      </c>
      <c r="E592" s="51">
        <f t="shared" si="90"/>
        <v>42941.583333331902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2017</v>
      </c>
      <c r="B593" s="50">
        <f t="shared" si="82"/>
        <v>7</v>
      </c>
      <c r="C593" s="50">
        <f t="shared" si="83"/>
        <v>25</v>
      </c>
      <c r="D593" s="50">
        <f t="shared" si="89"/>
        <v>15</v>
      </c>
      <c r="E593" s="51">
        <f t="shared" si="90"/>
        <v>42941.624999998567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2017</v>
      </c>
      <c r="B594" s="50">
        <f t="shared" si="82"/>
        <v>7</v>
      </c>
      <c r="C594" s="50">
        <f t="shared" si="83"/>
        <v>25</v>
      </c>
      <c r="D594" s="50">
        <f t="shared" si="89"/>
        <v>16</v>
      </c>
      <c r="E594" s="51">
        <f t="shared" si="90"/>
        <v>42941.666666665231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2017</v>
      </c>
      <c r="B595" s="50">
        <f t="shared" si="82"/>
        <v>7</v>
      </c>
      <c r="C595" s="50">
        <f t="shared" si="83"/>
        <v>25</v>
      </c>
      <c r="D595" s="50">
        <f t="shared" si="89"/>
        <v>17</v>
      </c>
      <c r="E595" s="51">
        <f t="shared" si="90"/>
        <v>42941.708333331895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2017</v>
      </c>
      <c r="B596" s="50">
        <f t="shared" si="82"/>
        <v>7</v>
      </c>
      <c r="C596" s="50">
        <f t="shared" si="83"/>
        <v>25</v>
      </c>
      <c r="D596" s="50">
        <f t="shared" si="89"/>
        <v>18</v>
      </c>
      <c r="E596" s="51">
        <f t="shared" si="90"/>
        <v>42941.749999998559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2017</v>
      </c>
      <c r="B597" s="50">
        <f t="shared" si="82"/>
        <v>7</v>
      </c>
      <c r="C597" s="50">
        <f t="shared" si="83"/>
        <v>25</v>
      </c>
      <c r="D597" s="50">
        <f t="shared" si="89"/>
        <v>19</v>
      </c>
      <c r="E597" s="51">
        <f t="shared" si="90"/>
        <v>42941.791666665224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2017</v>
      </c>
      <c r="B598" s="50">
        <f t="shared" si="82"/>
        <v>7</v>
      </c>
      <c r="C598" s="50">
        <f t="shared" si="83"/>
        <v>25</v>
      </c>
      <c r="D598" s="50">
        <f t="shared" si="89"/>
        <v>20</v>
      </c>
      <c r="E598" s="51">
        <f t="shared" si="90"/>
        <v>42941.833333331888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2017</v>
      </c>
      <c r="B599" s="50">
        <f t="shared" si="82"/>
        <v>7</v>
      </c>
      <c r="C599" s="50">
        <f t="shared" si="83"/>
        <v>25</v>
      </c>
      <c r="D599" s="50">
        <f t="shared" si="89"/>
        <v>21</v>
      </c>
      <c r="E599" s="51">
        <f t="shared" si="90"/>
        <v>42941.874999998552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2017</v>
      </c>
      <c r="B600" s="50">
        <f t="shared" si="82"/>
        <v>7</v>
      </c>
      <c r="C600" s="50">
        <f t="shared" si="83"/>
        <v>25</v>
      </c>
      <c r="D600" s="50">
        <f t="shared" si="89"/>
        <v>22</v>
      </c>
      <c r="E600" s="51">
        <f t="shared" si="90"/>
        <v>42941.916666665216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2017</v>
      </c>
      <c r="B601" s="50">
        <f t="shared" si="82"/>
        <v>7</v>
      </c>
      <c r="C601" s="50">
        <f t="shared" si="83"/>
        <v>25</v>
      </c>
      <c r="D601" s="50">
        <f t="shared" si="89"/>
        <v>23</v>
      </c>
      <c r="E601" s="51">
        <f t="shared" si="90"/>
        <v>42941.958333331881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2017</v>
      </c>
      <c r="B602" s="50">
        <f t="shared" si="82"/>
        <v>7</v>
      </c>
      <c r="C602" s="50">
        <f t="shared" si="83"/>
        <v>26</v>
      </c>
      <c r="D602" s="50">
        <f t="shared" si="89"/>
        <v>0</v>
      </c>
      <c r="E602" s="51">
        <f t="shared" si="90"/>
        <v>42941.999999998545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7</v>
      </c>
      <c r="C603" s="50">
        <f t="shared" ref="C603:C666" si="92">C579+1</f>
        <v>26</v>
      </c>
      <c r="D603" s="50">
        <f t="shared" si="89"/>
        <v>1</v>
      </c>
      <c r="E603" s="51">
        <f t="shared" si="90"/>
        <v>42942.041666665209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7</v>
      </c>
      <c r="C604" s="50">
        <f t="shared" si="92"/>
        <v>26</v>
      </c>
      <c r="D604" s="50">
        <f t="shared" si="89"/>
        <v>2</v>
      </c>
      <c r="E604" s="51">
        <f t="shared" si="90"/>
        <v>42942.083333331873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7</v>
      </c>
      <c r="C605" s="50">
        <f t="shared" si="92"/>
        <v>26</v>
      </c>
      <c r="D605" s="50">
        <f t="shared" si="89"/>
        <v>3</v>
      </c>
      <c r="E605" s="51">
        <f t="shared" si="90"/>
        <v>42942.124999998538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7</v>
      </c>
      <c r="C606" s="50">
        <f t="shared" si="92"/>
        <v>26</v>
      </c>
      <c r="D606" s="50">
        <f t="shared" si="89"/>
        <v>4</v>
      </c>
      <c r="E606" s="51">
        <f t="shared" si="90"/>
        <v>42942.166666665202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7</v>
      </c>
      <c r="C607" s="50">
        <f t="shared" si="92"/>
        <v>26</v>
      </c>
      <c r="D607" s="50">
        <f t="shared" si="89"/>
        <v>5</v>
      </c>
      <c r="E607" s="51">
        <f t="shared" si="90"/>
        <v>42942.208333331866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7</v>
      </c>
      <c r="C608" s="50">
        <f t="shared" si="92"/>
        <v>26</v>
      </c>
      <c r="D608" s="50">
        <f t="shared" si="89"/>
        <v>6</v>
      </c>
      <c r="E608" s="51">
        <f t="shared" si="90"/>
        <v>42942.24999999853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7</v>
      </c>
      <c r="C609" s="50">
        <f t="shared" si="92"/>
        <v>26</v>
      </c>
      <c r="D609" s="50">
        <f t="shared" si="89"/>
        <v>7</v>
      </c>
      <c r="E609" s="51">
        <f t="shared" si="90"/>
        <v>42942.291666665194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7</v>
      </c>
      <c r="C610" s="50">
        <f t="shared" si="92"/>
        <v>26</v>
      </c>
      <c r="D610" s="50">
        <f t="shared" si="89"/>
        <v>8</v>
      </c>
      <c r="E610" s="51">
        <f t="shared" si="90"/>
        <v>42942.333333331859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7</v>
      </c>
      <c r="C611" s="50">
        <f t="shared" si="92"/>
        <v>26</v>
      </c>
      <c r="D611" s="50">
        <f t="shared" si="89"/>
        <v>9</v>
      </c>
      <c r="E611" s="51">
        <f t="shared" si="90"/>
        <v>42942.374999998523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7</v>
      </c>
      <c r="C612" s="50">
        <f t="shared" si="92"/>
        <v>26</v>
      </c>
      <c r="D612" s="50">
        <f t="shared" si="89"/>
        <v>10</v>
      </c>
      <c r="E612" s="51">
        <f t="shared" si="90"/>
        <v>42942.416666665187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7</v>
      </c>
      <c r="C613" s="50">
        <f t="shared" si="92"/>
        <v>26</v>
      </c>
      <c r="D613" s="50">
        <f t="shared" si="89"/>
        <v>11</v>
      </c>
      <c r="E613" s="51">
        <f t="shared" si="90"/>
        <v>42942.458333331851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7</v>
      </c>
      <c r="C614" s="50">
        <f t="shared" si="92"/>
        <v>26</v>
      </c>
      <c r="D614" s="50">
        <f t="shared" si="89"/>
        <v>12</v>
      </c>
      <c r="E614" s="51">
        <f t="shared" si="90"/>
        <v>42942.499999998516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7</v>
      </c>
      <c r="C615" s="50">
        <f t="shared" si="92"/>
        <v>26</v>
      </c>
      <c r="D615" s="50">
        <f t="shared" si="89"/>
        <v>13</v>
      </c>
      <c r="E615" s="51">
        <f t="shared" si="90"/>
        <v>42942.54166666518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7</v>
      </c>
      <c r="C616" s="50">
        <f t="shared" si="92"/>
        <v>26</v>
      </c>
      <c r="D616" s="50">
        <f t="shared" si="89"/>
        <v>14</v>
      </c>
      <c r="E616" s="51">
        <f t="shared" si="90"/>
        <v>42942.583333331844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7</v>
      </c>
      <c r="C617" s="50">
        <f t="shared" si="92"/>
        <v>26</v>
      </c>
      <c r="D617" s="50">
        <f t="shared" si="89"/>
        <v>15</v>
      </c>
      <c r="E617" s="51">
        <f t="shared" si="90"/>
        <v>42942.624999998508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7</v>
      </c>
      <c r="C618" s="50">
        <f t="shared" si="92"/>
        <v>26</v>
      </c>
      <c r="D618" s="50">
        <f t="shared" si="89"/>
        <v>16</v>
      </c>
      <c r="E618" s="51">
        <f t="shared" si="90"/>
        <v>42942.666666665173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7</v>
      </c>
      <c r="C619" s="50">
        <f t="shared" si="92"/>
        <v>26</v>
      </c>
      <c r="D619" s="50">
        <f t="shared" si="89"/>
        <v>17</v>
      </c>
      <c r="E619" s="51">
        <f t="shared" si="90"/>
        <v>42942.708333331837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7</v>
      </c>
      <c r="C620" s="50">
        <f t="shared" si="92"/>
        <v>26</v>
      </c>
      <c r="D620" s="50">
        <f t="shared" si="89"/>
        <v>18</v>
      </c>
      <c r="E620" s="51">
        <f t="shared" si="90"/>
        <v>42942.749999998501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7</v>
      </c>
      <c r="C621" s="50">
        <f t="shared" si="92"/>
        <v>26</v>
      </c>
      <c r="D621" s="50">
        <f t="shared" si="89"/>
        <v>19</v>
      </c>
      <c r="E621" s="51">
        <f t="shared" si="90"/>
        <v>42942.791666665165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7</v>
      </c>
      <c r="C622" s="50">
        <f t="shared" si="92"/>
        <v>26</v>
      </c>
      <c r="D622" s="50">
        <f t="shared" si="89"/>
        <v>20</v>
      </c>
      <c r="E622" s="51">
        <f t="shared" si="90"/>
        <v>42942.83333333183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7</v>
      </c>
      <c r="C623" s="50">
        <f t="shared" si="92"/>
        <v>26</v>
      </c>
      <c r="D623" s="50">
        <f t="shared" si="89"/>
        <v>21</v>
      </c>
      <c r="E623" s="51">
        <f t="shared" si="90"/>
        <v>42942.874999998494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7</v>
      </c>
      <c r="C624" s="50">
        <f t="shared" si="92"/>
        <v>26</v>
      </c>
      <c r="D624" s="50">
        <f t="shared" si="89"/>
        <v>22</v>
      </c>
      <c r="E624" s="51">
        <f t="shared" si="90"/>
        <v>42942.916666665158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7</v>
      </c>
      <c r="C625" s="50">
        <f t="shared" si="92"/>
        <v>26</v>
      </c>
      <c r="D625" s="50">
        <f t="shared" si="89"/>
        <v>23</v>
      </c>
      <c r="E625" s="51">
        <f t="shared" si="90"/>
        <v>42942.958333331822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7</v>
      </c>
      <c r="C626" s="50">
        <f t="shared" si="92"/>
        <v>27</v>
      </c>
      <c r="D626" s="50">
        <f t="shared" si="89"/>
        <v>0</v>
      </c>
      <c r="E626" s="51">
        <f t="shared" si="90"/>
        <v>42942.999999998487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7</v>
      </c>
      <c r="C627" s="50">
        <f t="shared" si="92"/>
        <v>27</v>
      </c>
      <c r="D627" s="50">
        <f t="shared" si="89"/>
        <v>1</v>
      </c>
      <c r="E627" s="51">
        <f t="shared" si="90"/>
        <v>42943.041666665151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7</v>
      </c>
      <c r="C628" s="50">
        <f t="shared" si="92"/>
        <v>27</v>
      </c>
      <c r="D628" s="50">
        <f t="shared" si="89"/>
        <v>2</v>
      </c>
      <c r="E628" s="51">
        <f t="shared" si="90"/>
        <v>42943.083333331815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7</v>
      </c>
      <c r="C629" s="50">
        <f t="shared" si="92"/>
        <v>27</v>
      </c>
      <c r="D629" s="50">
        <f t="shared" si="89"/>
        <v>3</v>
      </c>
      <c r="E629" s="51">
        <f t="shared" si="90"/>
        <v>42943.124999998479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7</v>
      </c>
      <c r="C630" s="50">
        <f t="shared" si="92"/>
        <v>27</v>
      </c>
      <c r="D630" s="50">
        <f t="shared" si="89"/>
        <v>4</v>
      </c>
      <c r="E630" s="51">
        <f t="shared" si="90"/>
        <v>42943.166666665144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7</v>
      </c>
      <c r="C631" s="50">
        <f t="shared" si="92"/>
        <v>27</v>
      </c>
      <c r="D631" s="50">
        <f t="shared" si="89"/>
        <v>5</v>
      </c>
      <c r="E631" s="51">
        <f t="shared" si="90"/>
        <v>42943.208333331808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7</v>
      </c>
      <c r="C632" s="50">
        <f t="shared" si="92"/>
        <v>27</v>
      </c>
      <c r="D632" s="50">
        <f t="shared" si="89"/>
        <v>6</v>
      </c>
      <c r="E632" s="51">
        <f t="shared" si="90"/>
        <v>42943.249999998472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7</v>
      </c>
      <c r="C633" s="50">
        <f t="shared" si="92"/>
        <v>27</v>
      </c>
      <c r="D633" s="50">
        <f t="shared" si="89"/>
        <v>7</v>
      </c>
      <c r="E633" s="51">
        <f t="shared" si="90"/>
        <v>42943.291666665136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7</v>
      </c>
      <c r="C634" s="50">
        <f t="shared" si="92"/>
        <v>27</v>
      </c>
      <c r="D634" s="50">
        <f t="shared" si="89"/>
        <v>8</v>
      </c>
      <c r="E634" s="51">
        <f t="shared" si="90"/>
        <v>42943.333333331801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7</v>
      </c>
      <c r="C635" s="50">
        <f t="shared" si="92"/>
        <v>27</v>
      </c>
      <c r="D635" s="50">
        <f t="shared" si="89"/>
        <v>9</v>
      </c>
      <c r="E635" s="51">
        <f t="shared" si="90"/>
        <v>42943.374999998465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7</v>
      </c>
      <c r="C636" s="50">
        <f t="shared" si="92"/>
        <v>27</v>
      </c>
      <c r="D636" s="50">
        <f t="shared" si="89"/>
        <v>10</v>
      </c>
      <c r="E636" s="51">
        <f t="shared" si="90"/>
        <v>42943.416666665129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7</v>
      </c>
      <c r="C637" s="50">
        <f t="shared" si="92"/>
        <v>27</v>
      </c>
      <c r="D637" s="50">
        <f t="shared" si="89"/>
        <v>11</v>
      </c>
      <c r="E637" s="51">
        <f t="shared" si="90"/>
        <v>42943.458333331793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7</v>
      </c>
      <c r="C638" s="50">
        <f t="shared" si="92"/>
        <v>27</v>
      </c>
      <c r="D638" s="50">
        <f t="shared" si="89"/>
        <v>12</v>
      </c>
      <c r="E638" s="51">
        <f t="shared" si="90"/>
        <v>42943.499999998457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7</v>
      </c>
      <c r="C639" s="50">
        <f t="shared" si="92"/>
        <v>27</v>
      </c>
      <c r="D639" s="50">
        <f t="shared" si="89"/>
        <v>13</v>
      </c>
      <c r="E639" s="51">
        <f t="shared" si="90"/>
        <v>42943.541666665122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7</v>
      </c>
      <c r="C640" s="50">
        <f t="shared" si="92"/>
        <v>27</v>
      </c>
      <c r="D640" s="50">
        <f t="shared" si="89"/>
        <v>14</v>
      </c>
      <c r="E640" s="51">
        <f t="shared" si="90"/>
        <v>42943.583333331786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7</v>
      </c>
      <c r="C641" s="50">
        <f t="shared" si="92"/>
        <v>27</v>
      </c>
      <c r="D641" s="50">
        <f t="shared" si="89"/>
        <v>15</v>
      </c>
      <c r="E641" s="51">
        <f t="shared" si="90"/>
        <v>42943.62499999845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7</v>
      </c>
      <c r="C642" s="50">
        <f t="shared" si="92"/>
        <v>27</v>
      </c>
      <c r="D642" s="50">
        <f t="shared" si="89"/>
        <v>16</v>
      </c>
      <c r="E642" s="51">
        <f t="shared" si="90"/>
        <v>42943.666666665114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7</v>
      </c>
      <c r="C643" s="50">
        <f t="shared" si="92"/>
        <v>27</v>
      </c>
      <c r="D643" s="50">
        <f t="shared" si="89"/>
        <v>17</v>
      </c>
      <c r="E643" s="51">
        <f t="shared" si="90"/>
        <v>42943.708333331779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7</v>
      </c>
      <c r="C644" s="50">
        <f t="shared" si="92"/>
        <v>27</v>
      </c>
      <c r="D644" s="50">
        <f t="shared" ref="D644:D707" si="98">IF(D643=23,0,D643+1)</f>
        <v>18</v>
      </c>
      <c r="E644" s="51">
        <f t="shared" ref="E644:E707" si="99">E643+0.0416666666666666</f>
        <v>42943.749999998443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7</v>
      </c>
      <c r="C645" s="50">
        <f t="shared" si="92"/>
        <v>27</v>
      </c>
      <c r="D645" s="50">
        <f t="shared" si="98"/>
        <v>19</v>
      </c>
      <c r="E645" s="51">
        <f t="shared" si="99"/>
        <v>42943.791666665107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7</v>
      </c>
      <c r="C646" s="50">
        <f t="shared" si="92"/>
        <v>27</v>
      </c>
      <c r="D646" s="50">
        <f t="shared" si="98"/>
        <v>20</v>
      </c>
      <c r="E646" s="51">
        <f t="shared" si="99"/>
        <v>42943.833333331771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7</v>
      </c>
      <c r="C647" s="50">
        <f t="shared" si="92"/>
        <v>27</v>
      </c>
      <c r="D647" s="50">
        <f t="shared" si="98"/>
        <v>21</v>
      </c>
      <c r="E647" s="51">
        <f t="shared" si="99"/>
        <v>42943.874999998436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7</v>
      </c>
      <c r="C648" s="50">
        <f t="shared" si="92"/>
        <v>27</v>
      </c>
      <c r="D648" s="50">
        <f t="shared" si="98"/>
        <v>22</v>
      </c>
      <c r="E648" s="51">
        <f t="shared" si="99"/>
        <v>42943.9166666651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7</v>
      </c>
      <c r="C649" s="50">
        <f t="shared" si="92"/>
        <v>27</v>
      </c>
      <c r="D649" s="50">
        <f t="shared" si="98"/>
        <v>23</v>
      </c>
      <c r="E649" s="51">
        <f t="shared" si="99"/>
        <v>42943.958333331764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7</v>
      </c>
      <c r="C650" s="50">
        <f t="shared" si="92"/>
        <v>28</v>
      </c>
      <c r="D650" s="50">
        <f t="shared" si="98"/>
        <v>0</v>
      </c>
      <c r="E650" s="51">
        <f t="shared" si="99"/>
        <v>42943.999999998428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7</v>
      </c>
      <c r="C651" s="50">
        <f t="shared" si="92"/>
        <v>28</v>
      </c>
      <c r="D651" s="50">
        <f t="shared" si="98"/>
        <v>1</v>
      </c>
      <c r="E651" s="51">
        <f t="shared" si="99"/>
        <v>42944.041666665093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7</v>
      </c>
      <c r="C652" s="50">
        <f t="shared" si="92"/>
        <v>28</v>
      </c>
      <c r="D652" s="50">
        <f t="shared" si="98"/>
        <v>2</v>
      </c>
      <c r="E652" s="51">
        <f t="shared" si="99"/>
        <v>42944.083333331757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7</v>
      </c>
      <c r="C653" s="50">
        <f t="shared" si="92"/>
        <v>28</v>
      </c>
      <c r="D653" s="50">
        <f t="shared" si="98"/>
        <v>3</v>
      </c>
      <c r="E653" s="51">
        <f t="shared" si="99"/>
        <v>42944.124999998421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7</v>
      </c>
      <c r="C654" s="50">
        <f t="shared" si="92"/>
        <v>28</v>
      </c>
      <c r="D654" s="50">
        <f t="shared" si="98"/>
        <v>4</v>
      </c>
      <c r="E654" s="51">
        <f t="shared" si="99"/>
        <v>42944.166666665085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7</v>
      </c>
      <c r="C655" s="50">
        <f t="shared" si="92"/>
        <v>28</v>
      </c>
      <c r="D655" s="50">
        <f t="shared" si="98"/>
        <v>5</v>
      </c>
      <c r="E655" s="51">
        <f t="shared" si="99"/>
        <v>42944.20833333175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7</v>
      </c>
      <c r="C656" s="50">
        <f t="shared" si="92"/>
        <v>28</v>
      </c>
      <c r="D656" s="50">
        <f t="shared" si="98"/>
        <v>6</v>
      </c>
      <c r="E656" s="51">
        <f t="shared" si="99"/>
        <v>42944.249999998414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7</v>
      </c>
      <c r="C657" s="50">
        <f t="shared" si="92"/>
        <v>28</v>
      </c>
      <c r="D657" s="50">
        <f t="shared" si="98"/>
        <v>7</v>
      </c>
      <c r="E657" s="51">
        <f t="shared" si="99"/>
        <v>42944.291666665078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7</v>
      </c>
      <c r="C658" s="50">
        <f t="shared" si="92"/>
        <v>28</v>
      </c>
      <c r="D658" s="50">
        <f t="shared" si="98"/>
        <v>8</v>
      </c>
      <c r="E658" s="51">
        <f t="shared" si="99"/>
        <v>42944.333333331742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7</v>
      </c>
      <c r="C659" s="50">
        <f t="shared" si="92"/>
        <v>28</v>
      </c>
      <c r="D659" s="50">
        <f t="shared" si="98"/>
        <v>9</v>
      </c>
      <c r="E659" s="51">
        <f t="shared" si="99"/>
        <v>42944.374999998407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7</v>
      </c>
      <c r="C660" s="50">
        <f t="shared" si="92"/>
        <v>28</v>
      </c>
      <c r="D660" s="50">
        <f t="shared" si="98"/>
        <v>10</v>
      </c>
      <c r="E660" s="51">
        <f t="shared" si="99"/>
        <v>42944.416666665071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7</v>
      </c>
      <c r="C661" s="50">
        <f t="shared" si="92"/>
        <v>28</v>
      </c>
      <c r="D661" s="50">
        <f t="shared" si="98"/>
        <v>11</v>
      </c>
      <c r="E661" s="51">
        <f t="shared" si="99"/>
        <v>42944.458333331735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7</v>
      </c>
      <c r="C662" s="50">
        <f t="shared" si="92"/>
        <v>28</v>
      </c>
      <c r="D662" s="50">
        <f t="shared" si="98"/>
        <v>12</v>
      </c>
      <c r="E662" s="51">
        <f t="shared" si="99"/>
        <v>42944.499999998399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7</v>
      </c>
      <c r="C663" s="50">
        <f t="shared" si="92"/>
        <v>28</v>
      </c>
      <c r="D663" s="50">
        <f t="shared" si="98"/>
        <v>13</v>
      </c>
      <c r="E663" s="51">
        <f t="shared" si="99"/>
        <v>42944.541666665064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7</v>
      </c>
      <c r="C664" s="50">
        <f t="shared" si="92"/>
        <v>28</v>
      </c>
      <c r="D664" s="50">
        <f t="shared" si="98"/>
        <v>14</v>
      </c>
      <c r="E664" s="51">
        <f t="shared" si="99"/>
        <v>42944.583333331728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7</v>
      </c>
      <c r="C665" s="50">
        <f t="shared" si="92"/>
        <v>28</v>
      </c>
      <c r="D665" s="50">
        <f t="shared" si="98"/>
        <v>15</v>
      </c>
      <c r="E665" s="51">
        <f t="shared" si="99"/>
        <v>42944.624999998392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7</v>
      </c>
      <c r="C666" s="50">
        <f t="shared" si="92"/>
        <v>28</v>
      </c>
      <c r="D666" s="50">
        <f t="shared" si="98"/>
        <v>16</v>
      </c>
      <c r="E666" s="51">
        <f t="shared" si="99"/>
        <v>42944.666666665056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7</v>
      </c>
      <c r="C667" s="50">
        <f t="shared" ref="C667:C730" si="101">C643+1</f>
        <v>28</v>
      </c>
      <c r="D667" s="50">
        <f t="shared" si="98"/>
        <v>17</v>
      </c>
      <c r="E667" s="51">
        <f t="shared" si="99"/>
        <v>42944.70833333172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7</v>
      </c>
      <c r="C668" s="50">
        <f t="shared" si="101"/>
        <v>28</v>
      </c>
      <c r="D668" s="50">
        <f t="shared" si="98"/>
        <v>18</v>
      </c>
      <c r="E668" s="51">
        <f t="shared" si="99"/>
        <v>42944.749999998385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7</v>
      </c>
      <c r="C669" s="50">
        <f t="shared" si="101"/>
        <v>28</v>
      </c>
      <c r="D669" s="50">
        <f t="shared" si="98"/>
        <v>19</v>
      </c>
      <c r="E669" s="51">
        <f t="shared" si="99"/>
        <v>42944.791666665049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7</v>
      </c>
      <c r="C670" s="50">
        <f t="shared" si="101"/>
        <v>28</v>
      </c>
      <c r="D670" s="50">
        <f t="shared" si="98"/>
        <v>20</v>
      </c>
      <c r="E670" s="51">
        <f t="shared" si="99"/>
        <v>42944.833333331713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7</v>
      </c>
      <c r="C671" s="50">
        <f t="shared" si="101"/>
        <v>28</v>
      </c>
      <c r="D671" s="50">
        <f t="shared" si="98"/>
        <v>21</v>
      </c>
      <c r="E671" s="51">
        <f t="shared" si="99"/>
        <v>42944.874999998377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7</v>
      </c>
      <c r="C672" s="50">
        <f t="shared" si="101"/>
        <v>28</v>
      </c>
      <c r="D672" s="50">
        <f t="shared" si="98"/>
        <v>22</v>
      </c>
      <c r="E672" s="51">
        <f t="shared" si="99"/>
        <v>42944.916666665042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7</v>
      </c>
      <c r="C673" s="50">
        <f t="shared" si="101"/>
        <v>28</v>
      </c>
      <c r="D673" s="50">
        <f t="shared" si="98"/>
        <v>23</v>
      </c>
      <c r="E673" s="51">
        <f t="shared" si="99"/>
        <v>42944.958333331706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7</v>
      </c>
      <c r="C674" s="50">
        <f t="shared" si="101"/>
        <v>29</v>
      </c>
      <c r="D674" s="50">
        <f t="shared" si="98"/>
        <v>0</v>
      </c>
      <c r="E674" s="51">
        <f t="shared" si="99"/>
        <v>42944.99999999837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7</v>
      </c>
      <c r="C675" s="50">
        <f t="shared" si="101"/>
        <v>29</v>
      </c>
      <c r="D675" s="50">
        <f t="shared" si="98"/>
        <v>1</v>
      </c>
      <c r="E675" s="51">
        <f t="shared" si="99"/>
        <v>42945.041666665034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7</v>
      </c>
      <c r="C676" s="50">
        <f t="shared" si="101"/>
        <v>29</v>
      </c>
      <c r="D676" s="50">
        <f t="shared" si="98"/>
        <v>2</v>
      </c>
      <c r="E676" s="51">
        <f t="shared" si="99"/>
        <v>42945.083333331699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7</v>
      </c>
      <c r="C677" s="50">
        <f t="shared" si="101"/>
        <v>29</v>
      </c>
      <c r="D677" s="50">
        <f t="shared" si="98"/>
        <v>3</v>
      </c>
      <c r="E677" s="51">
        <f t="shared" si="99"/>
        <v>42945.124999998363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7</v>
      </c>
      <c r="C678" s="50">
        <f t="shared" si="101"/>
        <v>29</v>
      </c>
      <c r="D678" s="50">
        <f t="shared" si="98"/>
        <v>4</v>
      </c>
      <c r="E678" s="51">
        <f t="shared" si="99"/>
        <v>42945.166666665027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7</v>
      </c>
      <c r="C679" s="50">
        <f t="shared" si="101"/>
        <v>29</v>
      </c>
      <c r="D679" s="50">
        <f t="shared" si="98"/>
        <v>5</v>
      </c>
      <c r="E679" s="51">
        <f t="shared" si="99"/>
        <v>42945.208333331691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7</v>
      </c>
      <c r="C680" s="50">
        <f t="shared" si="101"/>
        <v>29</v>
      </c>
      <c r="D680" s="50">
        <f t="shared" si="98"/>
        <v>6</v>
      </c>
      <c r="E680" s="51">
        <f t="shared" si="99"/>
        <v>42945.249999998356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7</v>
      </c>
      <c r="C681" s="50">
        <f t="shared" si="101"/>
        <v>29</v>
      </c>
      <c r="D681" s="50">
        <f t="shared" si="98"/>
        <v>7</v>
      </c>
      <c r="E681" s="51">
        <f t="shared" si="99"/>
        <v>42945.29166666502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7</v>
      </c>
      <c r="C682" s="50">
        <f t="shared" si="101"/>
        <v>29</v>
      </c>
      <c r="D682" s="50">
        <f t="shared" si="98"/>
        <v>8</v>
      </c>
      <c r="E682" s="51">
        <f t="shared" si="99"/>
        <v>42945.333333331684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7</v>
      </c>
      <c r="C683" s="50">
        <f t="shared" si="101"/>
        <v>29</v>
      </c>
      <c r="D683" s="50">
        <f t="shared" si="98"/>
        <v>9</v>
      </c>
      <c r="E683" s="51">
        <f t="shared" si="99"/>
        <v>42945.374999998348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7</v>
      </c>
      <c r="C684" s="50">
        <f t="shared" si="101"/>
        <v>29</v>
      </c>
      <c r="D684" s="50">
        <f t="shared" si="98"/>
        <v>10</v>
      </c>
      <c r="E684" s="51">
        <f t="shared" si="99"/>
        <v>42945.416666665013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7</v>
      </c>
      <c r="C685" s="50">
        <f t="shared" si="101"/>
        <v>29</v>
      </c>
      <c r="D685" s="50">
        <f t="shared" si="98"/>
        <v>11</v>
      </c>
      <c r="E685" s="51">
        <f t="shared" si="99"/>
        <v>42945.458333331677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7</v>
      </c>
      <c r="C686" s="50">
        <f t="shared" si="101"/>
        <v>29</v>
      </c>
      <c r="D686" s="50">
        <f t="shared" si="98"/>
        <v>12</v>
      </c>
      <c r="E686" s="51">
        <f t="shared" si="99"/>
        <v>42945.499999998341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7</v>
      </c>
      <c r="C687" s="50">
        <f t="shared" si="101"/>
        <v>29</v>
      </c>
      <c r="D687" s="50">
        <f t="shared" si="98"/>
        <v>13</v>
      </c>
      <c r="E687" s="51">
        <f t="shared" si="99"/>
        <v>42945.541666665005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7</v>
      </c>
      <c r="C688" s="50">
        <f t="shared" si="101"/>
        <v>29</v>
      </c>
      <c r="D688" s="50">
        <f t="shared" si="98"/>
        <v>14</v>
      </c>
      <c r="E688" s="51">
        <f t="shared" si="99"/>
        <v>42945.58333333167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7</v>
      </c>
      <c r="C689" s="50">
        <f t="shared" si="101"/>
        <v>29</v>
      </c>
      <c r="D689" s="50">
        <f t="shared" si="98"/>
        <v>15</v>
      </c>
      <c r="E689" s="51">
        <f t="shared" si="99"/>
        <v>42945.624999998334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7</v>
      </c>
      <c r="C690" s="50">
        <f t="shared" si="101"/>
        <v>29</v>
      </c>
      <c r="D690" s="50">
        <f t="shared" si="98"/>
        <v>16</v>
      </c>
      <c r="E690" s="51">
        <f t="shared" si="99"/>
        <v>42945.666666664998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7</v>
      </c>
      <c r="C691" s="50">
        <f t="shared" si="101"/>
        <v>29</v>
      </c>
      <c r="D691" s="50">
        <f t="shared" si="98"/>
        <v>17</v>
      </c>
      <c r="E691" s="51">
        <f t="shared" si="99"/>
        <v>42945.708333331662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7</v>
      </c>
      <c r="C692" s="50">
        <f t="shared" si="101"/>
        <v>29</v>
      </c>
      <c r="D692" s="50">
        <f t="shared" si="98"/>
        <v>18</v>
      </c>
      <c r="E692" s="51">
        <f t="shared" si="99"/>
        <v>42945.749999998327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7</v>
      </c>
      <c r="C693" s="50">
        <f t="shared" si="101"/>
        <v>29</v>
      </c>
      <c r="D693" s="50">
        <f t="shared" si="98"/>
        <v>19</v>
      </c>
      <c r="E693" s="51">
        <f t="shared" si="99"/>
        <v>42945.791666664991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7</v>
      </c>
      <c r="C694" s="50">
        <f t="shared" si="101"/>
        <v>29</v>
      </c>
      <c r="D694" s="50">
        <f t="shared" si="98"/>
        <v>20</v>
      </c>
      <c r="E694" s="51">
        <f t="shared" si="99"/>
        <v>42945.833333331655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7</v>
      </c>
      <c r="C695" s="50">
        <f t="shared" si="101"/>
        <v>29</v>
      </c>
      <c r="D695" s="50">
        <f t="shared" si="98"/>
        <v>21</v>
      </c>
      <c r="E695" s="51">
        <f t="shared" si="99"/>
        <v>42945.874999998319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7</v>
      </c>
      <c r="C696" s="50">
        <f t="shared" si="101"/>
        <v>29</v>
      </c>
      <c r="D696" s="50">
        <f t="shared" si="98"/>
        <v>22</v>
      </c>
      <c r="E696" s="51">
        <f t="shared" si="99"/>
        <v>42945.916666664983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7</v>
      </c>
      <c r="C697" s="50">
        <f t="shared" si="101"/>
        <v>29</v>
      </c>
      <c r="D697" s="50">
        <f t="shared" si="98"/>
        <v>23</v>
      </c>
      <c r="E697" s="51">
        <f t="shared" si="99"/>
        <v>42945.958333331648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7</v>
      </c>
      <c r="C698" s="50">
        <f t="shared" si="101"/>
        <v>30</v>
      </c>
      <c r="D698" s="50">
        <f t="shared" si="98"/>
        <v>0</v>
      </c>
      <c r="E698" s="51">
        <f t="shared" si="99"/>
        <v>42945.999999998312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7</v>
      </c>
      <c r="C699" s="50">
        <f t="shared" si="101"/>
        <v>30</v>
      </c>
      <c r="D699" s="50">
        <f t="shared" si="98"/>
        <v>1</v>
      </c>
      <c r="E699" s="51">
        <f t="shared" si="99"/>
        <v>42946.041666664976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7</v>
      </c>
      <c r="C700" s="50">
        <f t="shared" si="101"/>
        <v>30</v>
      </c>
      <c r="D700" s="50">
        <f t="shared" si="98"/>
        <v>2</v>
      </c>
      <c r="E700" s="51">
        <f t="shared" si="99"/>
        <v>42946.08333333164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7</v>
      </c>
      <c r="C701" s="50">
        <f t="shared" si="101"/>
        <v>30</v>
      </c>
      <c r="D701" s="50">
        <f t="shared" si="98"/>
        <v>3</v>
      </c>
      <c r="E701" s="51">
        <f t="shared" si="99"/>
        <v>42946.124999998305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7</v>
      </c>
      <c r="C702" s="50">
        <f t="shared" si="101"/>
        <v>30</v>
      </c>
      <c r="D702" s="50">
        <f t="shared" si="98"/>
        <v>4</v>
      </c>
      <c r="E702" s="51">
        <f t="shared" si="99"/>
        <v>42946.166666664969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7</v>
      </c>
      <c r="C703" s="50">
        <f t="shared" si="101"/>
        <v>30</v>
      </c>
      <c r="D703" s="50">
        <f t="shared" si="98"/>
        <v>5</v>
      </c>
      <c r="E703" s="51">
        <f t="shared" si="99"/>
        <v>42946.208333331633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7</v>
      </c>
      <c r="C704" s="50">
        <f t="shared" si="101"/>
        <v>30</v>
      </c>
      <c r="D704" s="50">
        <f t="shared" si="98"/>
        <v>6</v>
      </c>
      <c r="E704" s="51">
        <f t="shared" si="99"/>
        <v>42946.249999998297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7</v>
      </c>
      <c r="C705" s="50">
        <f t="shared" si="101"/>
        <v>30</v>
      </c>
      <c r="D705" s="50">
        <f t="shared" si="98"/>
        <v>7</v>
      </c>
      <c r="E705" s="51">
        <f t="shared" si="99"/>
        <v>42946.291666664962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7</v>
      </c>
      <c r="C706" s="50">
        <f t="shared" si="101"/>
        <v>30</v>
      </c>
      <c r="D706" s="50">
        <f t="shared" si="98"/>
        <v>8</v>
      </c>
      <c r="E706" s="51">
        <f t="shared" si="99"/>
        <v>42946.333333331626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7</v>
      </c>
      <c r="C707" s="50">
        <f t="shared" si="101"/>
        <v>30</v>
      </c>
      <c r="D707" s="50">
        <f t="shared" si="98"/>
        <v>9</v>
      </c>
      <c r="E707" s="51">
        <f t="shared" si="99"/>
        <v>42946.37499999829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7</v>
      </c>
      <c r="C708" s="50">
        <f t="shared" si="101"/>
        <v>30</v>
      </c>
      <c r="D708" s="50">
        <f t="shared" ref="D708:D745" si="107">IF(D707=23,0,D707+1)</f>
        <v>10</v>
      </c>
      <c r="E708" s="51">
        <f t="shared" ref="E708:E745" si="108">E707+0.0416666666666666</f>
        <v>42946.416666664954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7</v>
      </c>
      <c r="C709" s="50">
        <f t="shared" si="101"/>
        <v>30</v>
      </c>
      <c r="D709" s="50">
        <f t="shared" si="107"/>
        <v>11</v>
      </c>
      <c r="E709" s="51">
        <f t="shared" si="108"/>
        <v>42946.458333331619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7</v>
      </c>
      <c r="C710" s="50">
        <f t="shared" si="101"/>
        <v>30</v>
      </c>
      <c r="D710" s="50">
        <f t="shared" si="107"/>
        <v>12</v>
      </c>
      <c r="E710" s="51">
        <f t="shared" si="108"/>
        <v>42946.499999998283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7</v>
      </c>
      <c r="C711" s="50">
        <f t="shared" si="101"/>
        <v>30</v>
      </c>
      <c r="D711" s="50">
        <f t="shared" si="107"/>
        <v>13</v>
      </c>
      <c r="E711" s="51">
        <f t="shared" si="108"/>
        <v>42946.541666664947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7</v>
      </c>
      <c r="C712" s="50">
        <f t="shared" si="101"/>
        <v>30</v>
      </c>
      <c r="D712" s="50">
        <f t="shared" si="107"/>
        <v>14</v>
      </c>
      <c r="E712" s="51">
        <f t="shared" si="108"/>
        <v>42946.583333331611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7</v>
      </c>
      <c r="C713" s="50">
        <f t="shared" si="101"/>
        <v>30</v>
      </c>
      <c r="D713" s="50">
        <f t="shared" si="107"/>
        <v>15</v>
      </c>
      <c r="E713" s="51">
        <f t="shared" si="108"/>
        <v>42946.624999998276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7</v>
      </c>
      <c r="C714" s="50">
        <f t="shared" si="101"/>
        <v>30</v>
      </c>
      <c r="D714" s="50">
        <f t="shared" si="107"/>
        <v>16</v>
      </c>
      <c r="E714" s="51">
        <f t="shared" si="108"/>
        <v>42946.66666666494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7</v>
      </c>
      <c r="C715" s="50">
        <f t="shared" si="101"/>
        <v>30</v>
      </c>
      <c r="D715" s="50">
        <f t="shared" si="107"/>
        <v>17</v>
      </c>
      <c r="E715" s="51">
        <f t="shared" si="108"/>
        <v>42946.708333331604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7</v>
      </c>
      <c r="C716" s="50">
        <f t="shared" si="101"/>
        <v>30</v>
      </c>
      <c r="D716" s="50">
        <f t="shared" si="107"/>
        <v>18</v>
      </c>
      <c r="E716" s="51">
        <f t="shared" si="108"/>
        <v>42946.749999998268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7</v>
      </c>
      <c r="C717" s="50">
        <f t="shared" si="101"/>
        <v>30</v>
      </c>
      <c r="D717" s="50">
        <f t="shared" si="107"/>
        <v>19</v>
      </c>
      <c r="E717" s="51">
        <f t="shared" si="108"/>
        <v>42946.791666664933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7</v>
      </c>
      <c r="C718" s="50">
        <f t="shared" si="101"/>
        <v>30</v>
      </c>
      <c r="D718" s="50">
        <f t="shared" si="107"/>
        <v>20</v>
      </c>
      <c r="E718" s="51">
        <f t="shared" si="108"/>
        <v>42946.833333331597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7</v>
      </c>
      <c r="C719" s="50">
        <f t="shared" si="101"/>
        <v>30</v>
      </c>
      <c r="D719" s="50">
        <f t="shared" si="107"/>
        <v>21</v>
      </c>
      <c r="E719" s="51">
        <f t="shared" si="108"/>
        <v>42946.874999998261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7</v>
      </c>
      <c r="C720" s="50">
        <f t="shared" si="101"/>
        <v>30</v>
      </c>
      <c r="D720" s="50">
        <f t="shared" si="107"/>
        <v>22</v>
      </c>
      <c r="E720" s="51">
        <f t="shared" si="108"/>
        <v>42946.916666664925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7</v>
      </c>
      <c r="C721" s="50">
        <f t="shared" si="101"/>
        <v>30</v>
      </c>
      <c r="D721" s="50">
        <f t="shared" si="107"/>
        <v>23</v>
      </c>
      <c r="E721" s="51">
        <f t="shared" si="108"/>
        <v>42946.95833333159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7</v>
      </c>
      <c r="C722" s="50">
        <f t="shared" si="101"/>
        <v>31</v>
      </c>
      <c r="D722" s="50">
        <f t="shared" si="107"/>
        <v>0</v>
      </c>
      <c r="E722" s="51">
        <f t="shared" si="108"/>
        <v>42946.999999998254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7</v>
      </c>
      <c r="C723" s="50">
        <f t="shared" si="101"/>
        <v>31</v>
      </c>
      <c r="D723" s="50">
        <f t="shared" si="107"/>
        <v>1</v>
      </c>
      <c r="E723" s="51">
        <f t="shared" si="108"/>
        <v>42947.041666664918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7</v>
      </c>
      <c r="C724" s="50">
        <f t="shared" si="101"/>
        <v>31</v>
      </c>
      <c r="D724" s="50">
        <f t="shared" si="107"/>
        <v>2</v>
      </c>
      <c r="E724" s="51">
        <f t="shared" si="108"/>
        <v>42947.083333331582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7</v>
      </c>
      <c r="C725" s="50">
        <f t="shared" si="101"/>
        <v>31</v>
      </c>
      <c r="D725" s="50">
        <f t="shared" si="107"/>
        <v>3</v>
      </c>
      <c r="E725" s="51">
        <f t="shared" si="108"/>
        <v>42947.124999998246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7</v>
      </c>
      <c r="C726" s="50">
        <f t="shared" si="101"/>
        <v>31</v>
      </c>
      <c r="D726" s="50">
        <f t="shared" si="107"/>
        <v>4</v>
      </c>
      <c r="E726" s="51">
        <f t="shared" si="108"/>
        <v>42947.166666664911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7</v>
      </c>
      <c r="C727" s="50">
        <f t="shared" si="101"/>
        <v>31</v>
      </c>
      <c r="D727" s="50">
        <f t="shared" si="107"/>
        <v>5</v>
      </c>
      <c r="E727" s="51">
        <f t="shared" si="108"/>
        <v>42947.208333331575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7</v>
      </c>
      <c r="C728" s="50">
        <f t="shared" si="101"/>
        <v>31</v>
      </c>
      <c r="D728" s="50">
        <f t="shared" si="107"/>
        <v>6</v>
      </c>
      <c r="E728" s="51">
        <f t="shared" si="108"/>
        <v>42947.249999998239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7</v>
      </c>
      <c r="C729" s="50">
        <f t="shared" si="101"/>
        <v>31</v>
      </c>
      <c r="D729" s="50">
        <f t="shared" si="107"/>
        <v>7</v>
      </c>
      <c r="E729" s="51">
        <f t="shared" si="108"/>
        <v>42947.291666664903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7</v>
      </c>
      <c r="C730" s="50">
        <f t="shared" si="101"/>
        <v>31</v>
      </c>
      <c r="D730" s="50">
        <f t="shared" si="107"/>
        <v>8</v>
      </c>
      <c r="E730" s="51">
        <f t="shared" si="108"/>
        <v>42947.333333331568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7</v>
      </c>
      <c r="C731" s="50">
        <f t="shared" ref="C731:C745" si="110">C707+1</f>
        <v>31</v>
      </c>
      <c r="D731" s="50">
        <f t="shared" si="107"/>
        <v>9</v>
      </c>
      <c r="E731" s="51">
        <f t="shared" si="108"/>
        <v>42947.374999998232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7</v>
      </c>
      <c r="C732" s="50">
        <f t="shared" si="110"/>
        <v>31</v>
      </c>
      <c r="D732" s="50">
        <f t="shared" si="107"/>
        <v>10</v>
      </c>
      <c r="E732" s="51">
        <f t="shared" si="108"/>
        <v>42947.416666664896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7</v>
      </c>
      <c r="C733" s="50">
        <f t="shared" si="110"/>
        <v>31</v>
      </c>
      <c r="D733" s="50">
        <f t="shared" si="107"/>
        <v>11</v>
      </c>
      <c r="E733" s="51">
        <f t="shared" si="108"/>
        <v>42947.45833333156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7</v>
      </c>
      <c r="C734" s="50">
        <f t="shared" si="110"/>
        <v>31</v>
      </c>
      <c r="D734" s="50">
        <f t="shared" si="107"/>
        <v>12</v>
      </c>
      <c r="E734" s="51">
        <f t="shared" si="108"/>
        <v>42947.499999998225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7</v>
      </c>
      <c r="C735" s="50">
        <f t="shared" si="110"/>
        <v>31</v>
      </c>
      <c r="D735" s="50">
        <f t="shared" si="107"/>
        <v>13</v>
      </c>
      <c r="E735" s="51">
        <f t="shared" si="108"/>
        <v>42947.541666664889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7</v>
      </c>
      <c r="C736" s="50">
        <f t="shared" si="110"/>
        <v>31</v>
      </c>
      <c r="D736" s="50">
        <f t="shared" si="107"/>
        <v>14</v>
      </c>
      <c r="E736" s="51">
        <f t="shared" si="108"/>
        <v>42947.583333331553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7</v>
      </c>
      <c r="C737" s="50">
        <f t="shared" si="110"/>
        <v>31</v>
      </c>
      <c r="D737" s="50">
        <f t="shared" si="107"/>
        <v>15</v>
      </c>
      <c r="E737" s="51">
        <f t="shared" si="108"/>
        <v>42947.624999998217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7</v>
      </c>
      <c r="C738" s="50">
        <f t="shared" si="110"/>
        <v>31</v>
      </c>
      <c r="D738" s="50">
        <f t="shared" si="107"/>
        <v>16</v>
      </c>
      <c r="E738" s="51">
        <f t="shared" si="108"/>
        <v>42947.666666664882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7</v>
      </c>
      <c r="C739" s="50">
        <f t="shared" si="110"/>
        <v>31</v>
      </c>
      <c r="D739" s="50">
        <f t="shared" si="107"/>
        <v>17</v>
      </c>
      <c r="E739" s="51">
        <f t="shared" si="108"/>
        <v>42947.708333331546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7</v>
      </c>
      <c r="C740" s="50">
        <f t="shared" si="110"/>
        <v>31</v>
      </c>
      <c r="D740" s="50">
        <f t="shared" si="107"/>
        <v>18</v>
      </c>
      <c r="E740" s="51">
        <f t="shared" si="108"/>
        <v>42947.74999999821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7</v>
      </c>
      <c r="C741" s="50">
        <f t="shared" si="110"/>
        <v>31</v>
      </c>
      <c r="D741" s="50">
        <f t="shared" si="107"/>
        <v>19</v>
      </c>
      <c r="E741" s="51">
        <f t="shared" si="108"/>
        <v>42947.791666664874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7</v>
      </c>
      <c r="C742" s="50">
        <f t="shared" si="110"/>
        <v>31</v>
      </c>
      <c r="D742" s="50">
        <f t="shared" si="107"/>
        <v>20</v>
      </c>
      <c r="E742" s="51">
        <f t="shared" si="108"/>
        <v>42947.833333331539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7</v>
      </c>
      <c r="C743" s="50">
        <f t="shared" si="110"/>
        <v>31</v>
      </c>
      <c r="D743" s="50">
        <f t="shared" si="107"/>
        <v>21</v>
      </c>
      <c r="E743" s="51">
        <f t="shared" si="108"/>
        <v>42947.874999998203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7</v>
      </c>
      <c r="C744" s="50">
        <f t="shared" si="110"/>
        <v>31</v>
      </c>
      <c r="D744" s="50">
        <f t="shared" si="107"/>
        <v>22</v>
      </c>
      <c r="E744" s="51">
        <f t="shared" si="108"/>
        <v>42947.916666664867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7</v>
      </c>
      <c r="C745" s="50">
        <f t="shared" si="110"/>
        <v>31</v>
      </c>
      <c r="D745" s="50">
        <f t="shared" si="107"/>
        <v>23</v>
      </c>
      <c r="E745" s="51">
        <f t="shared" si="108"/>
        <v>42947.958333331531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2017-11-17T01:51:46Z</dcterms:modified>
</cp:coreProperties>
</file>